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01 Sektor za međugradsku i međunarodnu suradnju\UDRUGE\NATJEČAJ\NATJEČAJ 2025\JAVNI NATJEČAJ OBRASCI\FINAL ZA OBJAVU\"/>
    </mc:Choice>
  </mc:AlternateContent>
  <bookViews>
    <workbookView xWindow="0" yWindow="0" windowWidth="28800" windowHeight="12330" tabRatio="50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Sheet1!$A$1:$F$154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C140" i="1" l="1"/>
  <c r="C138" i="1"/>
  <c r="C137" i="1"/>
  <c r="E143" i="1" l="1"/>
  <c r="F47" i="1" l="1"/>
  <c r="E133" i="1" l="1"/>
  <c r="F121" i="1"/>
  <c r="C126" i="1" s="1"/>
  <c r="C121" i="1"/>
  <c r="F107" i="1"/>
  <c r="C139" i="1" s="1"/>
  <c r="C107" i="1"/>
  <c r="F83" i="1"/>
  <c r="C83" i="1"/>
  <c r="F70" i="1"/>
  <c r="C70" i="1"/>
  <c r="C47" i="1"/>
  <c r="F34" i="1"/>
  <c r="C136" i="1" s="1"/>
  <c r="D34" i="1"/>
  <c r="C34" i="1"/>
  <c r="C125" i="1" l="1"/>
  <c r="C127" i="1" s="1"/>
  <c r="E136" i="1"/>
  <c r="E140" i="1" l="1"/>
  <c r="E138" i="1"/>
  <c r="E139" i="1"/>
  <c r="E137" i="1"/>
  <c r="E142" i="1"/>
</calcChain>
</file>

<file path=xl/sharedStrings.xml><?xml version="1.0" encoding="utf-8"?>
<sst xmlns="http://schemas.openxmlformats.org/spreadsheetml/2006/main" count="145" uniqueCount="132">
  <si>
    <t>Obrazac A2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</si>
  <si>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GRAD ZAGREB          </t>
  </si>
  <si>
    <t>Naziv podnositelja prijave:</t>
  </si>
  <si>
    <t>Naziv programa ili projekta:</t>
  </si>
  <si>
    <r>
      <rPr>
        <b/>
        <sz val="11"/>
        <color rgb="FF000000"/>
        <rFont val="Times New Roman"/>
        <family val="1"/>
        <charset val="1"/>
      </rPr>
      <t xml:space="preserve">Molimo da obrazac popunite isključivo računalom. Po potrebi možete dodavati retke. </t>
    </r>
    <r>
      <rPr>
        <b/>
        <u/>
        <sz val="11"/>
        <color rgb="FF000000"/>
        <rFont val="Times New Roman"/>
        <family val="1"/>
        <charset val="1"/>
      </rPr>
      <t xml:space="preserve">Prilikom umetanja redaka ne zaboravite provjeriti ispravnost formula u ćelijama. </t>
    </r>
  </si>
  <si>
    <t>TROŠKOVNIK PROGRAMA ILI PROJEKTA</t>
  </si>
  <si>
    <t>Vrsta troška</t>
  </si>
  <si>
    <t>Iznos u eurima</t>
  </si>
  <si>
    <t>Mjesečni iznos bruto plaće</t>
  </si>
  <si>
    <t>Mjesečni iznos bruto plaće koji se traži od Grada Zagreba</t>
  </si>
  <si>
    <t>Broj mjeseci</t>
  </si>
  <si>
    <t>Ukupan iznos koji se traži od Grada Zagreba</t>
  </si>
  <si>
    <t>1.1.</t>
  </si>
  <si>
    <t>Voditeljica programa</t>
  </si>
  <si>
    <t>1.2.</t>
  </si>
  <si>
    <t>Administator/ica</t>
  </si>
  <si>
    <t>1.3.</t>
  </si>
  <si>
    <t>1.4.</t>
  </si>
  <si>
    <t>1.5.</t>
  </si>
  <si>
    <t>1.6.</t>
  </si>
  <si>
    <t>1.7.</t>
  </si>
  <si>
    <t>1.8.</t>
  </si>
  <si>
    <t>1.9.</t>
  </si>
  <si>
    <t>1.10.</t>
  </si>
  <si>
    <t xml:space="preserve">Ukupno: </t>
  </si>
  <si>
    <t>Pojedinačni iznos isplate po ugovoru</t>
  </si>
  <si>
    <t>Broj isplata/ugovora po osobi</t>
  </si>
  <si>
    <t>2.1.</t>
  </si>
  <si>
    <t>2.2.</t>
  </si>
  <si>
    <t>2.3.</t>
  </si>
  <si>
    <t>2.4.</t>
  </si>
  <si>
    <t>2.5.</t>
  </si>
  <si>
    <t>2.6.</t>
  </si>
  <si>
    <t>2.7.</t>
  </si>
  <si>
    <t>2.8.</t>
  </si>
  <si>
    <t>2.9.</t>
  </si>
  <si>
    <t>2.10.</t>
  </si>
  <si>
    <t>Ukupno:</t>
  </si>
  <si>
    <t>Ukupan iznos troška</t>
  </si>
  <si>
    <t>3.1.</t>
  </si>
  <si>
    <t>3.2.</t>
  </si>
  <si>
    <t>3.3.</t>
  </si>
  <si>
    <t>3.4.</t>
  </si>
  <si>
    <t>3.5.</t>
  </si>
  <si>
    <t>3.6.</t>
  </si>
  <si>
    <t>3.7.</t>
  </si>
  <si>
    <t>3.8.</t>
  </si>
  <si>
    <t>3.9.</t>
  </si>
  <si>
    <t>3.10.</t>
  </si>
  <si>
    <t>3.11.</t>
  </si>
  <si>
    <t>3.12.</t>
  </si>
  <si>
    <t>3.13.</t>
  </si>
  <si>
    <t>3.14.</t>
  </si>
  <si>
    <t>3.15.</t>
  </si>
  <si>
    <t>3.16.</t>
  </si>
  <si>
    <t>3.17.</t>
  </si>
  <si>
    <t>3.18.</t>
  </si>
  <si>
    <t>3.19.</t>
  </si>
  <si>
    <t>3.20.</t>
  </si>
  <si>
    <t>4.1.</t>
  </si>
  <si>
    <t>4.2.</t>
  </si>
  <si>
    <t>4.3.</t>
  </si>
  <si>
    <t>4.4.</t>
  </si>
  <si>
    <t>4.5.</t>
  </si>
  <si>
    <t>4.6.</t>
  </si>
  <si>
    <t>4.7.</t>
  </si>
  <si>
    <t>4.8.</t>
  </si>
  <si>
    <t>4.9.</t>
  </si>
  <si>
    <t>4.10.</t>
  </si>
  <si>
    <t>5.1.</t>
  </si>
  <si>
    <t>5.2.</t>
  </si>
  <si>
    <t>5.3.</t>
  </si>
  <si>
    <t>5.4.</t>
  </si>
  <si>
    <t>5.5.</t>
  </si>
  <si>
    <t>5.6.</t>
  </si>
  <si>
    <t>5.7.</t>
  </si>
  <si>
    <t>5.8.</t>
  </si>
  <si>
    <t>5.9.</t>
  </si>
  <si>
    <t>5.10.</t>
  </si>
  <si>
    <t>5.11.</t>
  </si>
  <si>
    <t>5.12.</t>
  </si>
  <si>
    <t>5.13.</t>
  </si>
  <si>
    <t>5.14.</t>
  </si>
  <si>
    <t>5.15.</t>
  </si>
  <si>
    <t>5.16.</t>
  </si>
  <si>
    <t>5.17.</t>
  </si>
  <si>
    <t>5.18.</t>
  </si>
  <si>
    <t>5.19.</t>
  </si>
  <si>
    <t>5.20.</t>
  </si>
  <si>
    <t xml:space="preserve">Obrazloženje troškova
(opisati stavku: navesti količinu i jediničnu cijenu, 
te povezanost stavke s programskim ili projektnim aktivnostima) 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</si>
  <si>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</si>
  <si>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</si>
  <si>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</si>
  <si>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</si>
  <si>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</si>
  <si>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</si>
  <si>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</si>
  <si>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</si>
  <si>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</si>
  <si>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</si>
  <si>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SAŽETAK</t>
  </si>
  <si>
    <t xml:space="preserve">A) DIREKTNI TROŠKOVI </t>
  </si>
  <si>
    <t xml:space="preserve">B) INDIREKTNI TROŠKOVI </t>
  </si>
  <si>
    <t>SVEUKUPNO (A+B)</t>
  </si>
  <si>
    <t>OSTALI IZVORI FINANCIRANJA</t>
  </si>
  <si>
    <t>Izvor</t>
  </si>
  <si>
    <t>Iznos</t>
  </si>
  <si>
    <t>I. Vlastiti izvori</t>
  </si>
  <si>
    <t>II. Ostala tijela javne vlasti</t>
  </si>
  <si>
    <t>III. Drugo (navedite)</t>
  </si>
  <si>
    <t>SVEUKUPNO (I+II+III)</t>
  </si>
  <si>
    <t>% od ukupnih troškova koji se potražuju od Grada Zagreba</t>
  </si>
  <si>
    <t>Plaće i Naknade</t>
  </si>
  <si>
    <t>Troškovi usluga</t>
  </si>
  <si>
    <t>Troškovi opreme</t>
  </si>
  <si>
    <t>Troškovi puta i smještaja</t>
  </si>
  <si>
    <t>Indirektni troškovi</t>
  </si>
  <si>
    <t xml:space="preserve">SVEUKUPNI IZNOS TROŠKOVA PROGRAMA ILI PROJEKTA - SVI IZVORI </t>
  </si>
  <si>
    <t>SVEUKUPNI IZNOS TROŠKOVA KOJI SE TRAŽI OD GRADA ZAGREBA</t>
  </si>
  <si>
    <t>Ime i prezime osobe ovlaštene za zastupanje 
 podnositelja prijave</t>
  </si>
  <si>
    <r>
      <t xml:space="preserve">A) DIREKTNI TROŠKOVI </t>
    </r>
    <r>
      <rPr>
        <sz val="11"/>
        <rFont val="Times New Roman"/>
        <family val="1"/>
        <charset val="1"/>
      </rPr>
      <t>(specificirati troškove koji su izravno povezani s programom ili projektom)</t>
    </r>
  </si>
  <si>
    <r>
      <t>3. Troškovi usluga (</t>
    </r>
    <r>
      <rPr>
        <sz val="11"/>
        <rFont val="Times New Roman"/>
        <family val="1"/>
        <charset val="1"/>
      </rPr>
      <t>troškovi iznajmljivanja opreme i materijala (novih ili rabljenih) namijenjenih isključivo za program ili projekt, te troškovi usluga pod uvjetom da su u skladu s tržišnim cijenama, npr. usluga prevođenja, servis fotokopirnog uređaja, usluga osvježenja tj. bezalkoholnih pića i hrane za sudionike događanja, najam konferencijske dvorane i slično</t>
    </r>
    <r>
      <rPr>
        <b/>
        <sz val="11"/>
        <rFont val="Times New Roman"/>
        <family val="1"/>
        <charset val="1"/>
      </rPr>
      <t>).</t>
    </r>
  </si>
  <si>
    <r>
      <t xml:space="preserve">Obrazloženje troškova 
</t>
    </r>
    <r>
      <rPr>
        <sz val="11"/>
        <rFont val="Times New Roman"/>
        <family val="1"/>
        <charset val="1"/>
      </rPr>
      <t xml:space="preserve">(opisati stavku: navesti količinu i jediničnu cijenu, 
te povezanost stavke s programskim ili projektnim aktivnostima) </t>
    </r>
  </si>
  <si>
    <r>
      <t xml:space="preserve">Obrazloženje troškova
</t>
    </r>
    <r>
      <rPr>
        <sz val="11"/>
        <rFont val="Times New Roman"/>
        <family val="1"/>
        <charset val="1"/>
      </rPr>
      <t xml:space="preserve">(opisati stavku: navesti količinu i jediničnu cijenu, 
te povezanost stavke s programskim ili projektnim aktivnostima) </t>
    </r>
  </si>
  <si>
    <r>
      <t>5. Troškovi puta i smještaja</t>
    </r>
    <r>
      <rPr>
        <sz val="11"/>
        <rFont val="Times New Roman"/>
        <family val="1"/>
        <charset val="1"/>
      </rPr>
      <t xml:space="preserve"> (specificirati sve troškove putovanja, dnevnica i smještaja za zaposlenike i druge osobe koje sudjeluju u programu ili projektu, pod uvjetom da su u skladu s pravilima o visini iznosa za takve naknade za korisnike koji se financiraju iz sredstava državnog proračuna)</t>
    </r>
  </si>
  <si>
    <r>
      <t>B) INDIREKTNI TROŠKOVI</t>
    </r>
    <r>
      <rPr>
        <sz val="11"/>
        <rFont val="Times New Roman"/>
        <family val="1"/>
        <charset val="1"/>
      </rPr>
      <t xml:space="preserve"> (specificirati troškove koji nisu izravno povezani s provedbom programa ili projekta, ali neizravno pridonose postizanju njegovih ciljeva. Prihvatljivi neizravni troškovi programa ili projekta ne mogu biti veći od </t>
    </r>
    <r>
      <rPr>
        <b/>
        <sz val="11"/>
        <rFont val="Times New Roman"/>
        <family val="1"/>
        <charset val="1"/>
      </rPr>
      <t>25%</t>
    </r>
    <r>
      <rPr>
        <sz val="11"/>
        <rFont val="Times New Roman"/>
        <family val="1"/>
        <charset val="1"/>
      </rPr>
      <t xml:space="preserve"> od ukupnog iznosa koji se traži od Grada Zagreba, odnosno koji je odobren od Grada Zagreba. </t>
    </r>
  </si>
  <si>
    <r>
      <t xml:space="preserve">Troškovi obavljanja osnovne djelatnosti </t>
    </r>
    <r>
      <rPr>
        <sz val="11"/>
        <rFont val="Times New Roman"/>
        <family val="1"/>
        <charset val="1"/>
      </rPr>
      <t>(primjerice troškovi režija (energija, voda, telefon, internet, najam prostora), bankovni troškovi, poštanski troškovi, troškovi uredskog materijala i slično)</t>
    </r>
  </si>
  <si>
    <r>
      <t xml:space="preserve">1. PLAĆE </t>
    </r>
    <r>
      <rPr>
        <sz val="11"/>
        <rFont val="Times New Roman"/>
        <family val="1"/>
        <charset val="1"/>
      </rPr>
      <t xml:space="preserve">(specificirati troškove plaća za zaposlene) 
</t>
    </r>
  </si>
  <si>
    <r>
      <t xml:space="preserve">2. NAKNADE </t>
    </r>
    <r>
      <rPr>
        <sz val="11"/>
        <rFont val="Times New Roman"/>
        <family val="1"/>
        <charset val="1"/>
      </rPr>
      <t xml:space="preserve">(specificirati vrstu naknade drugog dohotka) 
</t>
    </r>
  </si>
  <si>
    <r>
      <t xml:space="preserve">4. Oprema </t>
    </r>
    <r>
      <rPr>
        <sz val="11"/>
        <rFont val="Times New Roman"/>
        <family val="1"/>
        <charset val="1"/>
      </rPr>
      <t xml:space="preserve">(specificirati vrstu opreme i trošak) u maksimalnom iznosu do 20% vrijednosti proračuna projekta koji se traži od Grada Zagreba ili od odobrenih sredstava. </t>
    </r>
  </si>
  <si>
    <t xml:space="preserve">Javni natječaj za financiranje programa i projekata udruga iz područja međugradske i međunarodne suradnje iz sredstava Proračuna Grada Zagreba u 2025. godini 
</t>
  </si>
  <si>
    <t xml:space="preserve">U __________________________, __________ 2025.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</si>
</sst>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#,##0.00&quot; €&quot;;\-#,##0.00&quot; €&quot;"/>
    <numFmt numFmtId="165" formatCode="0;[Red]0"/>
    <numFmt numFmtId="166" formatCode="#,##0.00&quot; kn &quot;;\-#,##0.00&quot; kn &quot;;&quot; -&quot;#&quot; kn &quot;;@\ "/>
    <numFmt numFmtId="167" formatCode="#,##0.00&quot; kn&quot;;\-#,##0.00&quot; kn&quot;"/>
    <numFmt numFmtId="168" formatCode="#,##0.00&quot; €&quot;;\-#,##0.00&quot; €&quot;;;"/>
    <numFmt numFmtId="169" formatCode="dd/mm/yy"/>
    <numFmt numFmtId="170" formatCode="#,##0.00_ ;\-#,##0.00\ "/>
    <numFmt numFmtId="171" formatCode="_-* #,##0.00&quot; kn&quot;_-;\-* #,##0.00&quot; kn&quot;_-;_-* \-??&quot; kn&quot;_-;_-@"/>
  </numFmts>
  <fonts count="26">
    <font>
      <sz val="11"/>
      <color rgb="FF000000"/>
      <name val="Calibri"/>
      <charset val="1"/>
    </font>
    <font>
      <b/>
      <sz val="11"/>
      <color rgb="FF000000"/>
      <name val="Calibri"/>
      <family val="2"/>
      <charset val="1"/>
    </font>
    <font>
      <b/>
      <sz val="14"/>
      <color rgb="FF000000"/>
      <name val="Times New Roman"/>
      <family val="1"/>
      <charset val="1"/>
    </font>
    <font>
      <b/>
      <sz val="11"/>
      <color rgb="FF000000"/>
      <name val="Times New Roman"/>
      <family val="1"/>
      <charset val="1"/>
    </font>
    <font>
      <sz val="11"/>
      <color rgb="FF000000"/>
      <name val="Times New Roman"/>
      <family val="1"/>
      <charset val="1"/>
    </font>
    <font>
      <b/>
      <sz val="11"/>
      <name val="Times New Roman"/>
      <family val="1"/>
      <charset val="1"/>
    </font>
    <font>
      <b/>
      <u/>
      <sz val="11"/>
      <color rgb="FF000000"/>
      <name val="Times New Roman"/>
      <family val="1"/>
      <charset val="1"/>
    </font>
    <font>
      <sz val="11"/>
      <color rgb="FFFF0000"/>
      <name val="Times New Roman"/>
      <family val="1"/>
      <charset val="1"/>
    </font>
    <font>
      <sz val="11"/>
      <color rgb="FFFFFFFF"/>
      <name val="Times New Roman"/>
      <family val="1"/>
      <charset val="1"/>
    </font>
    <font>
      <sz val="11"/>
      <color rgb="FF000000"/>
      <name val="&quot;Times New Roman&quot;"/>
      <charset val="1"/>
    </font>
    <font>
      <b/>
      <i/>
      <sz val="10"/>
      <color rgb="FF000000"/>
      <name val="Verdana"/>
      <family val="2"/>
      <charset val="1"/>
    </font>
    <font>
      <b/>
      <sz val="10"/>
      <color rgb="FF000000"/>
      <name val="Verdana"/>
      <family val="2"/>
      <charset val="1"/>
    </font>
    <font>
      <sz val="11"/>
      <name val="Times New Roman"/>
      <family val="1"/>
      <charset val="1"/>
    </font>
    <font>
      <sz val="11"/>
      <name val="Calibri"/>
      <family val="2"/>
      <charset val="238"/>
    </font>
    <font>
      <b/>
      <i/>
      <sz val="11"/>
      <name val="Times New Roman"/>
      <family val="1"/>
      <charset val="1"/>
    </font>
    <font>
      <i/>
      <sz val="11"/>
      <name val="Times New Roman"/>
      <family val="1"/>
      <charset val="1"/>
    </font>
    <font>
      <sz val="11"/>
      <name val="Roboto"/>
      <charset val="1"/>
    </font>
    <font>
      <sz val="11"/>
      <name val="&quot;Times New Roman&quot;"/>
      <charset val="1"/>
    </font>
    <font>
      <b/>
      <i/>
      <sz val="10"/>
      <name val="Verdana"/>
      <family val="2"/>
      <charset val="1"/>
    </font>
    <font>
      <b/>
      <sz val="10"/>
      <name val="Verdana"/>
      <family val="2"/>
      <charset val="1"/>
    </font>
    <font>
      <sz val="12"/>
      <name val="Verdana"/>
      <family val="2"/>
      <charset val="1"/>
    </font>
    <font>
      <sz val="10"/>
      <name val="Verdana"/>
      <family val="2"/>
      <charset val="1"/>
    </font>
    <font>
      <sz val="11"/>
      <name val="Verdana"/>
      <family val="2"/>
      <charset val="1"/>
    </font>
    <font>
      <b/>
      <sz val="11"/>
      <name val="Verdana"/>
      <family val="2"/>
      <charset val="1"/>
    </font>
    <font>
      <i/>
      <sz val="11"/>
      <name val="Verdana"/>
      <family val="2"/>
      <charset val="238"/>
    </font>
    <font>
      <b/>
      <sz val="14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rgb="FF3366FF"/>
        <bgColor rgb="FF3C78D8"/>
      </patternFill>
    </fill>
    <fill>
      <patternFill patternType="solid">
        <fgColor rgb="FFFFFFFF"/>
        <bgColor rgb="FFFFF2CC"/>
      </patternFill>
    </fill>
    <fill>
      <patternFill patternType="solid">
        <fgColor rgb="FFC0504D"/>
        <bgColor rgb="FF993366"/>
      </patternFill>
    </fill>
    <fill>
      <patternFill patternType="solid">
        <fgColor rgb="FFFFF2CC"/>
        <bgColor rgb="FFFFFFFF"/>
      </patternFill>
    </fill>
    <fill>
      <patternFill patternType="solid">
        <fgColor theme="8" tint="0.59999389629810485"/>
        <bgColor rgb="FF3C78D8"/>
      </patternFill>
    </fill>
    <fill>
      <patternFill patternType="solid">
        <fgColor theme="8" tint="0.59999389629810485"/>
        <bgColor rgb="FF3366FF"/>
      </patternFill>
    </fill>
    <fill>
      <patternFill patternType="solid">
        <fgColor theme="0" tint="-0.14999847407452621"/>
        <bgColor rgb="FF808080"/>
      </patternFill>
    </fill>
  </fills>
  <borders count="9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rgb="FF333300"/>
      </bottom>
      <diagonal/>
    </border>
    <border>
      <left/>
      <right/>
      <top style="thin">
        <color rgb="FF333300"/>
      </top>
      <bottom/>
      <diagonal/>
    </border>
  </borders>
  <cellStyleXfs count="1">
    <xf numFmtId="0" fontId="0" fillId="0" borderId="0"/>
  </cellStyleXfs>
  <cellXfs count="117">
    <xf numFmtId="0" fontId="0" fillId="0" borderId="0" xfId="0"/>
    <xf numFmtId="0" fontId="0" fillId="0" borderId="0" xfId="0" applyProtection="1">
      <protection locked="0"/>
    </xf>
    <xf numFmtId="0" fontId="1" fillId="0" borderId="0" xfId="0" applyFont="1" applyProtection="1">
      <protection locked="0"/>
    </xf>
    <xf numFmtId="0" fontId="4" fillId="0" borderId="0" xfId="0" applyFont="1" applyAlignment="1"/>
    <xf numFmtId="0" fontId="2" fillId="0" borderId="0" xfId="0" applyFont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wrapText="1"/>
      <protection locked="0"/>
    </xf>
    <xf numFmtId="0" fontId="4" fillId="0" borderId="0" xfId="0" applyFont="1" applyAlignment="1" applyProtection="1">
      <protection locked="0"/>
    </xf>
    <xf numFmtId="0" fontId="4" fillId="0" borderId="0" xfId="0" applyFont="1" applyAlignment="1" applyProtection="1">
      <alignment wrapText="1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right" vertical="center" wrapText="1"/>
      <protection locked="0"/>
    </xf>
    <xf numFmtId="0" fontId="4" fillId="3" borderId="0" xfId="0" applyFont="1" applyFill="1" applyAlignment="1"/>
    <xf numFmtId="0" fontId="0" fillId="3" borderId="0" xfId="0" applyFill="1"/>
    <xf numFmtId="0" fontId="0" fillId="2" borderId="0" xfId="0" applyFill="1"/>
    <xf numFmtId="0" fontId="4" fillId="0" borderId="0" xfId="0" applyFont="1" applyAlignment="1" applyProtection="1">
      <alignment horizontal="right" vertical="center" wrapText="1"/>
      <protection locked="0"/>
    </xf>
    <xf numFmtId="166" fontId="4" fillId="0" borderId="0" xfId="0" applyNumberFormat="1" applyFont="1" applyAlignment="1" applyProtection="1">
      <alignment horizontal="right" vertical="center" wrapText="1"/>
      <protection locked="0"/>
    </xf>
    <xf numFmtId="0" fontId="9" fillId="0" borderId="0" xfId="0" applyFont="1" applyAlignment="1" applyProtection="1">
      <protection locked="0"/>
    </xf>
    <xf numFmtId="166" fontId="8" fillId="0" borderId="0" xfId="0" applyNumberFormat="1" applyFont="1" applyAlignment="1" applyProtection="1">
      <alignment horizontal="right" vertical="center" wrapText="1"/>
      <protection locked="0"/>
    </xf>
    <xf numFmtId="4" fontId="10" fillId="0" borderId="5" xfId="0" applyNumberFormat="1" applyFont="1" applyBorder="1" applyAlignment="1" applyProtection="1">
      <alignment horizontal="left" vertical="center" wrapText="1"/>
      <protection locked="0"/>
    </xf>
    <xf numFmtId="170" fontId="11" fillId="0" borderId="5" xfId="0" applyNumberFormat="1" applyFont="1" applyBorder="1" applyAlignment="1" applyProtection="1">
      <protection locked="0"/>
    </xf>
    <xf numFmtId="171" fontId="11" fillId="0" borderId="5" xfId="0" applyNumberFormat="1" applyFont="1" applyBorder="1" applyAlignment="1" applyProtection="1">
      <protection locked="0"/>
    </xf>
    <xf numFmtId="0" fontId="4" fillId="0" borderId="0" xfId="0" applyFont="1" applyAlignment="1" applyProtection="1">
      <alignment horizontal="left" wrapText="1"/>
      <protection locked="0"/>
    </xf>
    <xf numFmtId="0" fontId="3" fillId="0" borderId="0" xfId="0" applyFont="1" applyAlignment="1" applyProtection="1">
      <alignment horizontal="left" wrapText="1"/>
      <protection locked="0"/>
    </xf>
    <xf numFmtId="0" fontId="3" fillId="0" borderId="0" xfId="0" applyFont="1" applyAlignment="1" applyProtection="1">
      <alignment horizontal="left" vertical="top" wrapText="1"/>
      <protection locked="0"/>
    </xf>
    <xf numFmtId="49" fontId="3" fillId="0" borderId="0" xfId="0" applyNumberFormat="1" applyFont="1" applyAlignment="1" applyProtection="1">
      <alignment horizontal="left" vertical="top" wrapText="1"/>
      <protection locked="0"/>
    </xf>
    <xf numFmtId="0" fontId="3" fillId="0" borderId="0" xfId="0" applyFont="1" applyAlignment="1" applyProtection="1">
      <alignment vertical="top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12" fillId="0" borderId="0" xfId="0" applyFont="1" applyAlignment="1"/>
    <xf numFmtId="0" fontId="13" fillId="0" borderId="0" xfId="0" applyFont="1" applyProtection="1">
      <protection locked="0"/>
    </xf>
    <xf numFmtId="0" fontId="12" fillId="3" borderId="0" xfId="0" applyFont="1" applyFill="1" applyAlignment="1"/>
    <xf numFmtId="0" fontId="12" fillId="0" borderId="3" xfId="0" applyFont="1" applyBorder="1" applyAlignment="1" applyProtection="1">
      <alignment horizontal="left" vertical="center" wrapText="1"/>
    </xf>
    <xf numFmtId="0" fontId="15" fillId="0" borderId="3" xfId="0" applyFont="1" applyBorder="1" applyAlignment="1" applyProtection="1">
      <alignment horizontal="left" vertical="center" wrapText="1"/>
    </xf>
    <xf numFmtId="164" fontId="12" fillId="0" borderId="3" xfId="0" applyNumberFormat="1" applyFont="1" applyBorder="1" applyAlignment="1" applyProtection="1">
      <alignment horizontal="right" vertical="center" wrapText="1"/>
      <protection locked="0"/>
    </xf>
    <xf numFmtId="165" fontId="12" fillId="0" borderId="3" xfId="0" applyNumberFormat="1" applyFont="1" applyBorder="1" applyAlignment="1" applyProtection="1">
      <alignment horizontal="center" vertical="center" wrapText="1"/>
      <protection locked="0"/>
    </xf>
    <xf numFmtId="164" fontId="12" fillId="0" borderId="3" xfId="0" applyNumberFormat="1" applyFont="1" applyBorder="1" applyAlignment="1" applyProtection="1">
      <alignment horizontal="right" vertical="center" wrapText="1"/>
      <protection hidden="1"/>
    </xf>
    <xf numFmtId="0" fontId="12" fillId="0" borderId="3" xfId="0" applyFont="1" applyBorder="1" applyAlignment="1" applyProtection="1">
      <alignment horizontal="left" vertical="center" wrapText="1"/>
      <protection locked="0"/>
    </xf>
    <xf numFmtId="0" fontId="14" fillId="0" borderId="0" xfId="0" applyFont="1" applyAlignment="1" applyProtection="1">
      <alignment horizontal="left" vertical="center" wrapText="1"/>
      <protection locked="0"/>
    </xf>
    <xf numFmtId="166" fontId="5" fillId="0" borderId="0" xfId="0" applyNumberFormat="1" applyFont="1" applyAlignment="1" applyProtection="1">
      <alignment horizontal="right" vertical="center" wrapText="1"/>
      <protection locked="0"/>
    </xf>
    <xf numFmtId="168" fontId="12" fillId="0" borderId="3" xfId="0" applyNumberFormat="1" applyFont="1" applyBorder="1" applyAlignment="1" applyProtection="1">
      <alignment horizontal="right" vertical="center" wrapText="1"/>
      <protection locked="0"/>
    </xf>
    <xf numFmtId="168" fontId="12" fillId="0" borderId="3" xfId="0" applyNumberFormat="1" applyFont="1" applyBorder="1" applyAlignment="1" applyProtection="1">
      <alignment vertical="center"/>
      <protection locked="0"/>
    </xf>
    <xf numFmtId="169" fontId="12" fillId="0" borderId="3" xfId="0" applyNumberFormat="1" applyFont="1" applyBorder="1" applyAlignment="1" applyProtection="1">
      <alignment horizontal="left" vertical="center" wrapText="1"/>
    </xf>
    <xf numFmtId="169" fontId="12" fillId="0" borderId="3" xfId="0" applyNumberFormat="1" applyFont="1" applyBorder="1" applyAlignment="1" applyProtection="1">
      <alignment horizontal="left" vertical="center" wrapText="1"/>
      <protection locked="0"/>
    </xf>
    <xf numFmtId="0" fontId="12" fillId="0" borderId="0" xfId="0" applyFont="1" applyAlignment="1" applyProtection="1">
      <alignment horizontal="left" vertical="center" wrapText="1"/>
      <protection locked="0"/>
    </xf>
    <xf numFmtId="2" fontId="12" fillId="0" borderId="0" xfId="0" applyNumberFormat="1" applyFont="1" applyAlignment="1" applyProtection="1">
      <alignment horizontal="right" vertical="center" wrapText="1"/>
      <protection locked="0"/>
    </xf>
    <xf numFmtId="168" fontId="12" fillId="0" borderId="3" xfId="0" applyNumberFormat="1" applyFont="1" applyBorder="1" applyAlignment="1" applyProtection="1">
      <alignment vertical="top"/>
      <protection locked="0"/>
    </xf>
    <xf numFmtId="0" fontId="12" fillId="0" borderId="0" xfId="0" applyFont="1" applyAlignment="1" applyProtection="1">
      <protection locked="0"/>
    </xf>
    <xf numFmtId="0" fontId="16" fillId="3" borderId="0" xfId="0" applyFont="1" applyFill="1" applyAlignment="1">
      <alignment horizontal="left"/>
    </xf>
    <xf numFmtId="0" fontId="12" fillId="0" borderId="0" xfId="0" applyFont="1" applyAlignment="1" applyProtection="1">
      <alignment horizontal="right" vertical="center" wrapText="1"/>
      <protection locked="0"/>
    </xf>
    <xf numFmtId="0" fontId="12" fillId="0" borderId="0" xfId="0" applyFont="1" applyAlignment="1" applyProtection="1">
      <alignment wrapText="1"/>
      <protection locked="0"/>
    </xf>
    <xf numFmtId="166" fontId="12" fillId="0" borderId="0" xfId="0" applyNumberFormat="1" applyFont="1" applyAlignment="1" applyProtection="1">
      <alignment horizontal="right" vertical="center" wrapText="1"/>
      <protection locked="0"/>
    </xf>
    <xf numFmtId="0" fontId="17" fillId="0" borderId="0" xfId="0" applyFont="1" applyAlignment="1" applyProtection="1">
      <protection locked="0"/>
    </xf>
    <xf numFmtId="0" fontId="18" fillId="0" borderId="4" xfId="0" applyFont="1" applyBorder="1" applyAlignment="1" applyProtection="1">
      <alignment horizontal="left" vertical="center" wrapText="1"/>
      <protection locked="0"/>
    </xf>
    <xf numFmtId="4" fontId="18" fillId="0" borderId="5" xfId="0" applyNumberFormat="1" applyFont="1" applyBorder="1" applyAlignment="1" applyProtection="1">
      <alignment horizontal="left" vertical="center" wrapText="1"/>
      <protection locked="0"/>
    </xf>
    <xf numFmtId="170" fontId="19" fillId="0" borderId="5" xfId="0" applyNumberFormat="1" applyFont="1" applyBorder="1" applyAlignment="1" applyProtection="1">
      <protection locked="0"/>
    </xf>
    <xf numFmtId="171" fontId="19" fillId="0" borderId="5" xfId="0" applyNumberFormat="1" applyFont="1" applyBorder="1" applyAlignment="1" applyProtection="1">
      <protection locked="0"/>
    </xf>
    <xf numFmtId="0" fontId="21" fillId="0" borderId="3" xfId="0" applyFont="1" applyBorder="1" applyAlignment="1" applyProtection="1">
      <alignment horizontal="left" vertical="center" wrapText="1"/>
    </xf>
    <xf numFmtId="0" fontId="19" fillId="0" borderId="6" xfId="0" applyFont="1" applyBorder="1" applyAlignment="1" applyProtection="1">
      <alignment horizontal="left" vertical="center" wrapText="1"/>
      <protection locked="0"/>
    </xf>
    <xf numFmtId="2" fontId="21" fillId="0" borderId="0" xfId="0" applyNumberFormat="1" applyFont="1" applyAlignment="1" applyProtection="1">
      <alignment horizontal="right" vertical="center" wrapText="1"/>
      <protection locked="0"/>
    </xf>
    <xf numFmtId="2" fontId="19" fillId="0" borderId="0" xfId="0" applyNumberFormat="1" applyFont="1" applyAlignment="1" applyProtection="1">
      <alignment horizontal="center" vertical="center" wrapText="1"/>
      <protection locked="0"/>
    </xf>
    <xf numFmtId="0" fontId="22" fillId="4" borderId="3" xfId="0" applyFont="1" applyFill="1" applyBorder="1" applyAlignment="1" applyProtection="1">
      <alignment horizontal="left" vertical="center" wrapText="1"/>
    </xf>
    <xf numFmtId="0" fontId="23" fillId="0" borderId="0" xfId="0" applyFont="1" applyAlignment="1" applyProtection="1">
      <alignment horizontal="left" vertical="center" wrapText="1"/>
      <protection locked="0"/>
    </xf>
    <xf numFmtId="4" fontId="23" fillId="0" borderId="0" xfId="0" applyNumberFormat="1" applyFont="1" applyAlignment="1" applyProtection="1">
      <alignment horizontal="left" vertical="center" wrapText="1"/>
      <protection locked="0"/>
    </xf>
    <xf numFmtId="0" fontId="24" fillId="0" borderId="0" xfId="0" applyFont="1" applyAlignment="1" applyProtection="1">
      <alignment horizontal="left" vertical="center" wrapText="1"/>
      <protection locked="0"/>
    </xf>
    <xf numFmtId="2" fontId="12" fillId="6" borderId="3" xfId="0" applyNumberFormat="1" applyFont="1" applyFill="1" applyBorder="1" applyAlignment="1" applyProtection="1">
      <alignment horizontal="center" vertical="center" wrapText="1"/>
    </xf>
    <xf numFmtId="164" fontId="5" fillId="6" borderId="3" xfId="0" applyNumberFormat="1" applyFont="1" applyFill="1" applyBorder="1" applyAlignment="1" applyProtection="1">
      <alignment horizontal="right" vertical="center" wrapText="1"/>
      <protection hidden="1"/>
    </xf>
    <xf numFmtId="166" fontId="5" fillId="6" borderId="3" xfId="0" applyNumberFormat="1" applyFont="1" applyFill="1" applyBorder="1" applyAlignment="1" applyProtection="1">
      <alignment horizontal="right" vertical="center" wrapText="1"/>
      <protection locked="0"/>
    </xf>
    <xf numFmtId="0" fontId="12" fillId="6" borderId="3" xfId="0" applyFont="1" applyFill="1" applyBorder="1" applyAlignment="1" applyProtection="1">
      <alignment horizontal="left" vertical="center" wrapText="1"/>
    </xf>
    <xf numFmtId="0" fontId="15" fillId="7" borderId="3" xfId="0" applyFont="1" applyFill="1" applyBorder="1" applyAlignment="1" applyProtection="1">
      <alignment horizontal="left" vertical="center" wrapText="1"/>
    </xf>
    <xf numFmtId="164" fontId="5" fillId="7" borderId="3" xfId="0" applyNumberFormat="1" applyFont="1" applyFill="1" applyBorder="1" applyAlignment="1" applyProtection="1">
      <alignment horizontal="right" vertical="center" wrapText="1"/>
      <protection hidden="1"/>
    </xf>
    <xf numFmtId="0" fontId="20" fillId="7" borderId="3" xfId="0" applyFont="1" applyFill="1" applyBorder="1" applyAlignment="1" applyProtection="1">
      <alignment horizontal="center" vertical="center" wrapText="1"/>
    </xf>
    <xf numFmtId="0" fontId="21" fillId="7" borderId="3" xfId="0" applyFont="1" applyFill="1" applyBorder="1" applyAlignment="1" applyProtection="1">
      <alignment horizontal="left" vertical="center" wrapText="1"/>
    </xf>
    <xf numFmtId="0" fontId="22" fillId="6" borderId="3" xfId="0" applyFont="1" applyFill="1" applyBorder="1" applyAlignment="1" applyProtection="1">
      <alignment horizontal="left" vertical="center" wrapText="1"/>
    </xf>
    <xf numFmtId="0" fontId="25" fillId="0" borderId="1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wrapText="1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 applyProtection="1">
      <alignment horizontal="center" wrapText="1"/>
    </xf>
    <xf numFmtId="0" fontId="7" fillId="0" borderId="0" xfId="0" applyFont="1" applyBorder="1" applyAlignment="1" applyProtection="1">
      <alignment horizontal="center" wrapText="1"/>
      <protection locked="0"/>
    </xf>
    <xf numFmtId="0" fontId="3" fillId="0" borderId="0" xfId="0" applyFont="1" applyBorder="1" applyAlignment="1" applyProtection="1">
      <alignment horizontal="left" vertical="center" wrapText="1"/>
      <protection locked="0"/>
    </xf>
    <xf numFmtId="0" fontId="14" fillId="6" borderId="3" xfId="0" applyFont="1" applyFill="1" applyBorder="1" applyAlignment="1" applyProtection="1">
      <alignment horizontal="left" vertical="center" wrapText="1"/>
    </xf>
    <xf numFmtId="0" fontId="5" fillId="6" borderId="3" xfId="0" applyFont="1" applyFill="1" applyBorder="1" applyAlignment="1" applyProtection="1">
      <alignment horizontal="left" vertical="center" wrapText="1"/>
    </xf>
    <xf numFmtId="2" fontId="12" fillId="6" borderId="3" xfId="0" applyNumberFormat="1" applyFont="1" applyFill="1" applyBorder="1" applyAlignment="1" applyProtection="1">
      <alignment horizontal="center" vertical="center" wrapText="1"/>
    </xf>
    <xf numFmtId="165" fontId="12" fillId="0" borderId="3" xfId="0" applyNumberFormat="1" applyFont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 applyProtection="1">
      <alignment horizontal="left" vertical="center"/>
      <protection locked="0"/>
    </xf>
    <xf numFmtId="0" fontId="5" fillId="6" borderId="2" xfId="0" applyFont="1" applyFill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center" vertical="center" wrapText="1"/>
      <protection locked="0"/>
    </xf>
    <xf numFmtId="0" fontId="5" fillId="6" borderId="3" xfId="0" applyFont="1" applyFill="1" applyBorder="1" applyAlignment="1" applyProtection="1">
      <alignment horizontal="center" vertical="center" wrapText="1"/>
    </xf>
    <xf numFmtId="0" fontId="5" fillId="8" borderId="3" xfId="0" applyFont="1" applyFill="1" applyBorder="1" applyAlignment="1" applyProtection="1">
      <alignment horizontal="center" vertical="center" wrapText="1"/>
    </xf>
    <xf numFmtId="165" fontId="12" fillId="6" borderId="3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3" xfId="0" applyFont="1" applyBorder="1" applyAlignment="1" applyProtection="1">
      <alignment horizontal="center" vertical="center"/>
      <protection locked="0"/>
    </xf>
    <xf numFmtId="0" fontId="12" fillId="0" borderId="3" xfId="0" applyFont="1" applyBorder="1" applyAlignment="1" applyProtection="1">
      <alignment horizontal="center" vertical="top"/>
      <protection locked="0"/>
    </xf>
    <xf numFmtId="166" fontId="5" fillId="6" borderId="3" xfId="0" applyNumberFormat="1" applyFont="1" applyFill="1" applyBorder="1" applyAlignment="1" applyProtection="1">
      <alignment horizontal="center" vertical="center" wrapText="1"/>
      <protection locked="0"/>
    </xf>
    <xf numFmtId="167" fontId="5" fillId="6" borderId="3" xfId="0" applyNumberFormat="1" applyFont="1" applyFill="1" applyBorder="1" applyAlignment="1" applyProtection="1">
      <alignment horizontal="center" vertical="center" wrapText="1"/>
      <protection hidden="1"/>
    </xf>
    <xf numFmtId="0" fontId="12" fillId="6" borderId="3" xfId="0" applyFont="1" applyFill="1" applyBorder="1" applyAlignment="1" applyProtection="1">
      <alignment horizontal="center"/>
      <protection locked="0"/>
    </xf>
    <xf numFmtId="0" fontId="12" fillId="4" borderId="3" xfId="0" applyFont="1" applyFill="1" applyBorder="1" applyAlignment="1" applyProtection="1">
      <alignment horizontal="left" vertical="center" wrapText="1"/>
    </xf>
    <xf numFmtId="0" fontId="12" fillId="6" borderId="3" xfId="0" applyFont="1" applyFill="1" applyBorder="1" applyAlignment="1" applyProtection="1">
      <alignment horizontal="center" vertical="center" wrapText="1"/>
    </xf>
    <xf numFmtId="0" fontId="19" fillId="0" borderId="3" xfId="0" applyFont="1" applyBorder="1" applyAlignment="1" applyProtection="1">
      <alignment horizontal="left" vertical="center" wrapText="1"/>
      <protection locked="0"/>
    </xf>
    <xf numFmtId="168" fontId="19" fillId="0" borderId="3" xfId="0" applyNumberFormat="1" applyFont="1" applyBorder="1" applyAlignment="1" applyProtection="1">
      <alignment horizontal="right" vertical="center" wrapText="1"/>
      <protection locked="0"/>
    </xf>
    <xf numFmtId="0" fontId="19" fillId="7" borderId="3" xfId="0" applyFont="1" applyFill="1" applyBorder="1" applyAlignment="1" applyProtection="1">
      <alignment horizontal="center" vertical="center" wrapText="1"/>
    </xf>
    <xf numFmtId="164" fontId="13" fillId="0" borderId="3" xfId="0" applyNumberFormat="1" applyFont="1" applyBorder="1" applyAlignment="1" applyProtection="1">
      <protection hidden="1"/>
    </xf>
    <xf numFmtId="10" fontId="21" fillId="0" borderId="3" xfId="0" applyNumberFormat="1" applyFont="1" applyBorder="1" applyAlignment="1" applyProtection="1">
      <alignment horizontal="left" vertical="center" wrapText="1"/>
      <protection hidden="1"/>
    </xf>
    <xf numFmtId="0" fontId="19" fillId="7" borderId="3" xfId="0" applyFont="1" applyFill="1" applyBorder="1" applyAlignment="1" applyProtection="1">
      <alignment horizontal="left" vertical="center" wrapText="1"/>
      <protection locked="0"/>
    </xf>
    <xf numFmtId="164" fontId="19" fillId="7" borderId="3" xfId="0" applyNumberFormat="1" applyFont="1" applyFill="1" applyBorder="1" applyAlignment="1" applyProtection="1">
      <alignment horizontal="right" vertical="center" wrapText="1"/>
      <protection locked="0"/>
    </xf>
    <xf numFmtId="9" fontId="21" fillId="7" borderId="3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7" xfId="0" applyFont="1" applyBorder="1" applyAlignment="1" applyProtection="1">
      <alignment horizontal="left" wrapText="1"/>
      <protection locked="0"/>
    </xf>
    <xf numFmtId="49" fontId="3" fillId="0" borderId="8" xfId="0" applyNumberFormat="1" applyFont="1" applyBorder="1" applyAlignment="1" applyProtection="1">
      <alignment horizontal="left" vertical="top" wrapText="1"/>
    </xf>
    <xf numFmtId="0" fontId="3" fillId="3" borderId="8" xfId="0" applyFont="1" applyFill="1" applyBorder="1" applyAlignment="1">
      <alignment horizontal="left" vertical="top" wrapText="1"/>
    </xf>
    <xf numFmtId="10" fontId="21" fillId="5" borderId="3" xfId="0" applyNumberFormat="1" applyFont="1" applyFill="1" applyBorder="1" applyAlignment="1" applyProtection="1">
      <alignment horizontal="left" vertical="center" wrapText="1"/>
      <protection hidden="1"/>
    </xf>
    <xf numFmtId="49" fontId="22" fillId="6" borderId="3" xfId="0" applyNumberFormat="1" applyFont="1" applyFill="1" applyBorder="1" applyAlignment="1" applyProtection="1">
      <alignment horizontal="left" vertical="center" wrapText="1"/>
      <protection locked="0"/>
    </xf>
    <xf numFmtId="164" fontId="22" fillId="6" borderId="3" xfId="0" applyNumberFormat="1" applyFont="1" applyFill="1" applyBorder="1" applyAlignment="1" applyProtection="1">
      <alignment horizontal="right" vertical="center" wrapText="1"/>
      <protection hidden="1"/>
    </xf>
    <xf numFmtId="49" fontId="22" fillId="4" borderId="3" xfId="0" applyNumberFormat="1" applyFont="1" applyFill="1" applyBorder="1" applyAlignment="1" applyProtection="1">
      <alignment horizontal="left" vertical="center" wrapText="1"/>
    </xf>
    <xf numFmtId="164" fontId="22" fillId="4" borderId="3" xfId="0" applyNumberFormat="1" applyFont="1" applyFill="1" applyBorder="1" applyAlignment="1" applyProtection="1">
      <alignment horizontal="right" vertical="center" wrapText="1"/>
      <protection hidden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C0504D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3C78D8"/>
      <rgbColor rgb="FF999999"/>
      <rgbColor rgb="FF003366"/>
      <rgbColor rgb="FF339966"/>
      <rgbColor rgb="FF003300"/>
      <rgbColor rgb="FF333300"/>
      <rgbColor rgb="FF993300"/>
      <rgbColor rgb="FF993366"/>
      <rgbColor rgb="FF333399"/>
      <rgbColor rgb="FF3C404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381960</xdr:colOff>
      <xdr:row>2</xdr:row>
      <xdr:rowOff>765360</xdr:rowOff>
    </xdr:from>
    <xdr:to>
      <xdr:col>3</xdr:col>
      <xdr:colOff>857160</xdr:colOff>
      <xdr:row>5</xdr:row>
      <xdr:rowOff>104400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9080640" y="1155600"/>
          <a:ext cx="475200" cy="55836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33"/>
  <sheetViews>
    <sheetView tabSelected="1" view="pageBreakPreview" zoomScale="60" zoomScaleNormal="90" workbookViewId="0">
      <selection activeCell="B3" sqref="B3:C6"/>
    </sheetView>
  </sheetViews>
  <sheetFormatPr defaultColWidth="14.42578125" defaultRowHeight="15"/>
  <cols>
    <col min="2" max="2" width="84" customWidth="1"/>
    <col min="3" max="3" width="24.85546875" customWidth="1"/>
    <col min="4" max="4" width="18.140625" customWidth="1"/>
    <col min="5" max="5" width="11.7109375" customWidth="1"/>
    <col min="6" max="6" width="27.7109375" customWidth="1"/>
    <col min="7" max="7" width="9.140625" customWidth="1"/>
    <col min="8" max="23" width="8" customWidth="1"/>
  </cols>
  <sheetData>
    <row r="1" spans="1:23">
      <c r="A1" s="1"/>
      <c r="B1" s="1"/>
      <c r="C1" s="1"/>
      <c r="D1" s="1"/>
      <c r="E1" s="1"/>
      <c r="F1" s="2" t="s">
        <v>0</v>
      </c>
    </row>
    <row r="2" spans="1:23">
      <c r="A2" s="1"/>
      <c r="B2" s="1"/>
      <c r="C2" s="1"/>
      <c r="D2" s="1"/>
      <c r="E2" s="1"/>
      <c r="F2" s="1"/>
    </row>
    <row r="3" spans="1:23" ht="63" customHeight="1">
      <c r="A3" s="1"/>
      <c r="B3" s="76" t="s">
        <v>130</v>
      </c>
      <c r="C3" s="76"/>
      <c r="D3" s="77" t="s">
        <v>1</v>
      </c>
      <c r="E3" s="77"/>
      <c r="F3" s="77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</row>
    <row r="4" spans="1:23" ht="12.75" customHeight="1">
      <c r="A4" s="1"/>
      <c r="B4" s="76"/>
      <c r="C4" s="76"/>
      <c r="D4" s="77"/>
      <c r="E4" s="77"/>
      <c r="F4" s="77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</row>
    <row r="5" spans="1:23" ht="20.25" customHeight="1">
      <c r="A5" s="1"/>
      <c r="B5" s="76"/>
      <c r="C5" s="76"/>
      <c r="D5" s="77"/>
      <c r="E5" s="77"/>
      <c r="F5" s="77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</row>
    <row r="6" spans="1:23" ht="54.75" customHeight="1">
      <c r="A6" s="1"/>
      <c r="B6" s="76"/>
      <c r="C6" s="76"/>
      <c r="D6" s="77"/>
      <c r="E6" s="77"/>
      <c r="F6" s="77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 spans="1:23" ht="30.75" customHeight="1">
      <c r="A7" s="1"/>
      <c r="B7" s="4"/>
      <c r="C7" s="4"/>
      <c r="D7" s="5"/>
      <c r="E7" s="5"/>
      <c r="F7" s="5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</row>
    <row r="8" spans="1:23" ht="15.75" customHeight="1">
      <c r="A8" s="1"/>
      <c r="B8" s="78" t="s">
        <v>2</v>
      </c>
      <c r="C8" s="78"/>
      <c r="D8" s="78"/>
      <c r="E8" s="78"/>
      <c r="F8" s="6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</row>
    <row r="9" spans="1:23" ht="15.75" customHeight="1">
      <c r="A9" s="1"/>
      <c r="B9" s="79"/>
      <c r="C9" s="79"/>
      <c r="D9" s="79"/>
      <c r="E9" s="79"/>
      <c r="F9" s="79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</row>
    <row r="10" spans="1:23">
      <c r="A10" s="1"/>
      <c r="B10" s="7"/>
      <c r="C10" s="7"/>
      <c r="D10" s="8"/>
      <c r="E10" s="8"/>
      <c r="F10" s="6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</row>
    <row r="11" spans="1:23" ht="15.75" customHeight="1">
      <c r="A11" s="1"/>
      <c r="B11" s="78" t="s">
        <v>3</v>
      </c>
      <c r="C11" s="78"/>
      <c r="D11" s="78"/>
      <c r="E11" s="78"/>
      <c r="F11" s="6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</row>
    <row r="12" spans="1:23" ht="15.75" customHeight="1">
      <c r="A12" s="1"/>
      <c r="B12" s="80"/>
      <c r="C12" s="80"/>
      <c r="D12" s="80"/>
      <c r="E12" s="80"/>
      <c r="F12" s="80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</row>
    <row r="13" spans="1:23">
      <c r="A13" s="1"/>
      <c r="B13" s="7"/>
      <c r="C13" s="9"/>
      <c r="D13" s="9"/>
      <c r="E13" s="8"/>
      <c r="F13" s="8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</row>
    <row r="14" spans="1:23" ht="15" customHeight="1">
      <c r="A14" s="1"/>
      <c r="B14" s="81" t="s">
        <v>4</v>
      </c>
      <c r="C14" s="81"/>
      <c r="D14" s="81"/>
      <c r="E14" s="81"/>
      <c r="F14" s="81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</row>
    <row r="15" spans="1:23">
      <c r="A15" s="1"/>
      <c r="B15" s="82"/>
      <c r="C15" s="82"/>
      <c r="D15" s="82"/>
      <c r="E15" s="82"/>
      <c r="F15" s="82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</row>
    <row r="16" spans="1:23">
      <c r="A16" s="1"/>
      <c r="B16" s="83"/>
      <c r="C16" s="83"/>
      <c r="D16" s="83"/>
      <c r="E16" s="83"/>
      <c r="F16" s="10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</row>
    <row r="17" spans="1:25">
      <c r="A17" s="1"/>
      <c r="B17" s="88"/>
      <c r="C17" s="88"/>
      <c r="D17" s="88"/>
      <c r="E17" s="88"/>
      <c r="F17" s="10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</row>
    <row r="18" spans="1:25" ht="15.75" customHeight="1">
      <c r="A18" s="1"/>
      <c r="B18" s="10"/>
      <c r="C18" s="11"/>
      <c r="D18" s="11"/>
      <c r="E18" s="11"/>
      <c r="F18" s="11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</row>
    <row r="19" spans="1:25" ht="25.5" customHeight="1">
      <c r="A19" s="89" t="s">
        <v>5</v>
      </c>
      <c r="B19" s="89"/>
      <c r="C19" s="89"/>
      <c r="D19" s="89"/>
      <c r="E19" s="89"/>
      <c r="F19" s="89"/>
      <c r="G19" s="31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</row>
    <row r="20" spans="1:25">
      <c r="A20" s="32"/>
      <c r="B20" s="90"/>
      <c r="C20" s="90"/>
      <c r="D20" s="90"/>
      <c r="E20" s="90"/>
      <c r="F20" s="90"/>
      <c r="G20" s="31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</row>
    <row r="21" spans="1:25" ht="15" customHeight="1">
      <c r="A21" s="91" t="s">
        <v>6</v>
      </c>
      <c r="B21" s="91"/>
      <c r="C21" s="91" t="s">
        <v>7</v>
      </c>
      <c r="D21" s="91"/>
      <c r="E21" s="91"/>
      <c r="F21" s="91"/>
      <c r="G21" s="31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</row>
    <row r="22" spans="1:25" ht="39" customHeight="1">
      <c r="A22" s="92" t="s">
        <v>120</v>
      </c>
      <c r="B22" s="92"/>
      <c r="C22" s="92"/>
      <c r="D22" s="92"/>
      <c r="E22" s="92"/>
      <c r="F22" s="92"/>
      <c r="G22" s="31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</row>
    <row r="23" spans="1:25" s="14" customFormat="1" ht="66" customHeight="1">
      <c r="A23" s="85" t="s">
        <v>127</v>
      </c>
      <c r="B23" s="85"/>
      <c r="C23" s="67" t="s">
        <v>8</v>
      </c>
      <c r="D23" s="67" t="s">
        <v>9</v>
      </c>
      <c r="E23" s="67" t="s">
        <v>10</v>
      </c>
      <c r="F23" s="67" t="s">
        <v>11</v>
      </c>
      <c r="G23" s="33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3"/>
      <c r="Y23" s="13"/>
    </row>
    <row r="24" spans="1:25" ht="15.75" customHeight="1">
      <c r="A24" s="34" t="s">
        <v>12</v>
      </c>
      <c r="B24" s="35" t="s">
        <v>13</v>
      </c>
      <c r="C24" s="36"/>
      <c r="D24" s="36"/>
      <c r="E24" s="37"/>
      <c r="F24" s="38"/>
      <c r="G24" s="31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</row>
    <row r="25" spans="1:25" ht="15.75" customHeight="1">
      <c r="A25" s="34" t="s">
        <v>14</v>
      </c>
      <c r="B25" s="35" t="s">
        <v>15</v>
      </c>
      <c r="C25" s="36"/>
      <c r="D25" s="36"/>
      <c r="E25" s="37"/>
      <c r="F25" s="38"/>
      <c r="G25" s="31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</row>
    <row r="26" spans="1:25" ht="15.75" customHeight="1">
      <c r="A26" s="34" t="s">
        <v>16</v>
      </c>
      <c r="B26" s="39"/>
      <c r="C26" s="36"/>
      <c r="D26" s="36"/>
      <c r="E26" s="37"/>
      <c r="F26" s="38"/>
      <c r="G26" s="31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</row>
    <row r="27" spans="1:25" ht="15.75" customHeight="1">
      <c r="A27" s="34" t="s">
        <v>17</v>
      </c>
      <c r="B27" s="39"/>
      <c r="C27" s="36"/>
      <c r="D27" s="36"/>
      <c r="E27" s="37"/>
      <c r="F27" s="38"/>
      <c r="G27" s="31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</row>
    <row r="28" spans="1:25" ht="15.75" customHeight="1">
      <c r="A28" s="34" t="s">
        <v>18</v>
      </c>
      <c r="B28" s="39"/>
      <c r="C28" s="36"/>
      <c r="D28" s="36"/>
      <c r="E28" s="37"/>
      <c r="F28" s="38"/>
      <c r="G28" s="31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5" ht="15.75" customHeight="1">
      <c r="A29" s="34" t="s">
        <v>19</v>
      </c>
      <c r="B29" s="39"/>
      <c r="C29" s="36"/>
      <c r="D29" s="36"/>
      <c r="E29" s="37"/>
      <c r="F29" s="38"/>
      <c r="G29" s="31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</row>
    <row r="30" spans="1:25" ht="15.75" customHeight="1">
      <c r="A30" s="34" t="s">
        <v>20</v>
      </c>
      <c r="B30" s="39"/>
      <c r="C30" s="36"/>
      <c r="D30" s="36"/>
      <c r="E30" s="37"/>
      <c r="F30" s="38"/>
      <c r="G30" s="31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</row>
    <row r="31" spans="1:25" ht="15.75" customHeight="1">
      <c r="A31" s="34" t="s">
        <v>21</v>
      </c>
      <c r="B31" s="39"/>
      <c r="C31" s="36"/>
      <c r="D31" s="36"/>
      <c r="E31" s="37"/>
      <c r="F31" s="38"/>
      <c r="G31" s="31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</row>
    <row r="32" spans="1:25" ht="15.75" customHeight="1">
      <c r="A32" s="34" t="s">
        <v>22</v>
      </c>
      <c r="B32" s="39"/>
      <c r="C32" s="36"/>
      <c r="D32" s="36"/>
      <c r="E32" s="37"/>
      <c r="F32" s="38"/>
      <c r="G32" s="31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</row>
    <row r="33" spans="1:23" ht="15.75" customHeight="1">
      <c r="A33" s="34" t="s">
        <v>23</v>
      </c>
      <c r="B33" s="39"/>
      <c r="C33" s="36"/>
      <c r="D33" s="36"/>
      <c r="E33" s="37"/>
      <c r="F33" s="38"/>
      <c r="G33" s="31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</row>
    <row r="34" spans="1:23" ht="15.75" customHeight="1">
      <c r="A34" s="84" t="s">
        <v>24</v>
      </c>
      <c r="B34" s="84"/>
      <c r="C34" s="68">
        <f>SUM(C24:C33)</f>
        <v>0</v>
      </c>
      <c r="D34" s="68">
        <f>SUM(D24:D33)</f>
        <v>0</v>
      </c>
      <c r="E34" s="69"/>
      <c r="F34" s="68">
        <f>SUM(F24:F33)</f>
        <v>0</v>
      </c>
      <c r="G34" s="31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</row>
    <row r="35" spans="1:23" ht="15.75" customHeight="1">
      <c r="A35" s="32"/>
      <c r="B35" s="40"/>
      <c r="C35" s="40"/>
      <c r="D35" s="40"/>
      <c r="E35" s="40"/>
      <c r="F35" s="40"/>
      <c r="G35" s="31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</row>
    <row r="36" spans="1:23" ht="45" customHeight="1">
      <c r="A36" s="85" t="s">
        <v>128</v>
      </c>
      <c r="B36" s="85"/>
      <c r="C36" s="67" t="s">
        <v>25</v>
      </c>
      <c r="D36" s="86" t="s">
        <v>26</v>
      </c>
      <c r="E36" s="86"/>
      <c r="F36" s="67" t="s">
        <v>11</v>
      </c>
      <c r="G36" s="31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</row>
    <row r="37" spans="1:23" ht="15.75" customHeight="1">
      <c r="A37" s="34" t="s">
        <v>27</v>
      </c>
      <c r="B37" s="39"/>
      <c r="C37" s="36"/>
      <c r="D37" s="87"/>
      <c r="E37" s="87"/>
      <c r="F37" s="38"/>
      <c r="G37" s="31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</row>
    <row r="38" spans="1:23" ht="15.75" customHeight="1">
      <c r="A38" s="34" t="s">
        <v>28</v>
      </c>
      <c r="B38" s="39"/>
      <c r="C38" s="36"/>
      <c r="D38" s="87"/>
      <c r="E38" s="87"/>
      <c r="F38" s="38"/>
      <c r="G38" s="31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</row>
    <row r="39" spans="1:23" ht="15.75" customHeight="1">
      <c r="A39" s="34" t="s">
        <v>29</v>
      </c>
      <c r="B39" s="39"/>
      <c r="C39" s="36"/>
      <c r="D39" s="87"/>
      <c r="E39" s="87"/>
      <c r="F39" s="38"/>
      <c r="G39" s="31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</row>
    <row r="40" spans="1:23" ht="15.75" customHeight="1">
      <c r="A40" s="34" t="s">
        <v>30</v>
      </c>
      <c r="B40" s="39"/>
      <c r="C40" s="36"/>
      <c r="D40" s="87"/>
      <c r="E40" s="87"/>
      <c r="F40" s="38"/>
      <c r="G40" s="31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</row>
    <row r="41" spans="1:23" ht="15.75" customHeight="1">
      <c r="A41" s="34" t="s">
        <v>31</v>
      </c>
      <c r="B41" s="39"/>
      <c r="C41" s="36"/>
      <c r="D41" s="87"/>
      <c r="E41" s="87"/>
      <c r="F41" s="38"/>
      <c r="G41" s="31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</row>
    <row r="42" spans="1:23" ht="15.75" customHeight="1">
      <c r="A42" s="34" t="s">
        <v>32</v>
      </c>
      <c r="B42" s="39"/>
      <c r="C42" s="36"/>
      <c r="D42" s="87"/>
      <c r="E42" s="87"/>
      <c r="F42" s="38"/>
      <c r="G42" s="31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</row>
    <row r="43" spans="1:23" ht="15.75" customHeight="1">
      <c r="A43" s="34" t="s">
        <v>33</v>
      </c>
      <c r="B43" s="39"/>
      <c r="C43" s="36"/>
      <c r="D43" s="87"/>
      <c r="E43" s="87"/>
      <c r="F43" s="38"/>
      <c r="G43" s="31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</row>
    <row r="44" spans="1:23" ht="15.75" customHeight="1">
      <c r="A44" s="34" t="s">
        <v>34</v>
      </c>
      <c r="B44" s="39"/>
      <c r="C44" s="36"/>
      <c r="D44" s="87"/>
      <c r="E44" s="87"/>
      <c r="F44" s="38"/>
      <c r="G44" s="31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</row>
    <row r="45" spans="1:23" ht="15.75" customHeight="1">
      <c r="A45" s="34" t="s">
        <v>35</v>
      </c>
      <c r="B45" s="39"/>
      <c r="C45" s="36"/>
      <c r="D45" s="87"/>
      <c r="E45" s="87"/>
      <c r="F45" s="38"/>
      <c r="G45" s="31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</row>
    <row r="46" spans="1:23" ht="15.75" customHeight="1">
      <c r="A46" s="34" t="s">
        <v>36</v>
      </c>
      <c r="B46" s="39"/>
      <c r="C46" s="36"/>
      <c r="D46" s="87"/>
      <c r="E46" s="87"/>
      <c r="F46" s="38"/>
      <c r="G46" s="31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</row>
    <row r="47" spans="1:23" ht="15.75" customHeight="1">
      <c r="A47" s="84" t="s">
        <v>37</v>
      </c>
      <c r="B47" s="84"/>
      <c r="C47" s="68">
        <f>SUM(C37:C46)</f>
        <v>0</v>
      </c>
      <c r="D47" s="93"/>
      <c r="E47" s="93"/>
      <c r="F47" s="68">
        <f>SUM(F37:F46)</f>
        <v>0</v>
      </c>
      <c r="G47" s="31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</row>
    <row r="48" spans="1:23" ht="15.75" customHeight="1">
      <c r="A48" s="32"/>
      <c r="B48" s="40"/>
      <c r="C48" s="41"/>
      <c r="D48" s="41"/>
      <c r="E48" s="41"/>
      <c r="F48" s="41"/>
      <c r="G48" s="31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</row>
    <row r="49" spans="1:23" ht="97.5" customHeight="1">
      <c r="A49" s="85" t="s">
        <v>121</v>
      </c>
      <c r="B49" s="85"/>
      <c r="C49" s="67" t="s">
        <v>38</v>
      </c>
      <c r="D49" s="91" t="s">
        <v>122</v>
      </c>
      <c r="E49" s="91"/>
      <c r="F49" s="67" t="s">
        <v>11</v>
      </c>
      <c r="G49" s="31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</row>
    <row r="50" spans="1:23">
      <c r="A50" s="34" t="s">
        <v>39</v>
      </c>
      <c r="B50" s="39"/>
      <c r="C50" s="42"/>
      <c r="D50" s="94"/>
      <c r="E50" s="94"/>
      <c r="F50" s="43"/>
      <c r="G50" s="31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</row>
    <row r="51" spans="1:23" ht="15.75" customHeight="1">
      <c r="A51" s="44" t="s">
        <v>40</v>
      </c>
      <c r="B51" s="45"/>
      <c r="C51" s="42"/>
      <c r="D51" s="94"/>
      <c r="E51" s="94"/>
      <c r="F51" s="43"/>
      <c r="G51" s="31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</row>
    <row r="52" spans="1:23" ht="15.75" customHeight="1">
      <c r="A52" s="34" t="s">
        <v>41</v>
      </c>
      <c r="B52" s="39"/>
      <c r="C52" s="42"/>
      <c r="D52" s="94"/>
      <c r="E52" s="94"/>
      <c r="F52" s="43"/>
      <c r="G52" s="31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</row>
    <row r="53" spans="1:23" ht="15.75" customHeight="1">
      <c r="A53" s="44" t="s">
        <v>42</v>
      </c>
      <c r="B53" s="45"/>
      <c r="C53" s="42"/>
      <c r="D53" s="94"/>
      <c r="E53" s="94"/>
      <c r="F53" s="43"/>
      <c r="G53" s="31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</row>
    <row r="54" spans="1:23" ht="15.75" customHeight="1">
      <c r="A54" s="34" t="s">
        <v>43</v>
      </c>
      <c r="B54" s="39"/>
      <c r="C54" s="42"/>
      <c r="D54" s="94"/>
      <c r="E54" s="94"/>
      <c r="F54" s="43"/>
      <c r="G54" s="31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</row>
    <row r="55" spans="1:23" ht="15.75" customHeight="1">
      <c r="A55" s="44" t="s">
        <v>44</v>
      </c>
      <c r="B55" s="45"/>
      <c r="C55" s="42"/>
      <c r="D55" s="94"/>
      <c r="E55" s="94"/>
      <c r="F55" s="43"/>
      <c r="G55" s="31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</row>
    <row r="56" spans="1:23" ht="15.75" customHeight="1">
      <c r="A56" s="34" t="s">
        <v>45</v>
      </c>
      <c r="B56" s="39"/>
      <c r="C56" s="42"/>
      <c r="D56" s="94"/>
      <c r="E56" s="94"/>
      <c r="F56" s="43"/>
      <c r="G56" s="31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</row>
    <row r="57" spans="1:23" ht="15.75" customHeight="1">
      <c r="A57" s="44" t="s">
        <v>46</v>
      </c>
      <c r="B57" s="45"/>
      <c r="C57" s="42"/>
      <c r="D57" s="94"/>
      <c r="E57" s="94"/>
      <c r="F57" s="43"/>
      <c r="G57" s="31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</row>
    <row r="58" spans="1:23" ht="15.75" customHeight="1">
      <c r="A58" s="34" t="s">
        <v>47</v>
      </c>
      <c r="B58" s="39"/>
      <c r="C58" s="42"/>
      <c r="D58" s="94"/>
      <c r="E58" s="94"/>
      <c r="F58" s="43"/>
      <c r="G58" s="31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</row>
    <row r="59" spans="1:23" ht="15.75" customHeight="1">
      <c r="A59" s="44" t="s">
        <v>48</v>
      </c>
      <c r="B59" s="45"/>
      <c r="C59" s="42"/>
      <c r="D59" s="94"/>
      <c r="E59" s="94"/>
      <c r="F59" s="43"/>
      <c r="G59" s="31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</row>
    <row r="60" spans="1:23" ht="15.75" customHeight="1">
      <c r="A60" s="34" t="s">
        <v>49</v>
      </c>
      <c r="B60" s="39"/>
      <c r="C60" s="42"/>
      <c r="D60" s="94"/>
      <c r="E60" s="94"/>
      <c r="F60" s="43"/>
      <c r="G60" s="31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</row>
    <row r="61" spans="1:23" ht="15.75" customHeight="1">
      <c r="A61" s="34" t="s">
        <v>50</v>
      </c>
      <c r="B61" s="39"/>
      <c r="C61" s="42"/>
      <c r="D61" s="94"/>
      <c r="E61" s="94"/>
      <c r="F61" s="43"/>
      <c r="G61" s="31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</row>
    <row r="62" spans="1:23" ht="15.75" customHeight="1">
      <c r="A62" s="34" t="s">
        <v>51</v>
      </c>
      <c r="B62" s="39"/>
      <c r="C62" s="42"/>
      <c r="D62" s="94"/>
      <c r="E62" s="94"/>
      <c r="F62" s="43"/>
      <c r="G62" s="31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</row>
    <row r="63" spans="1:23" ht="15.75" customHeight="1">
      <c r="A63" s="34" t="s">
        <v>52</v>
      </c>
      <c r="B63" s="39"/>
      <c r="C63" s="42"/>
      <c r="D63" s="94"/>
      <c r="E63" s="94"/>
      <c r="F63" s="43"/>
      <c r="G63" s="31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</row>
    <row r="64" spans="1:23" ht="15.75" customHeight="1">
      <c r="A64" s="34" t="s">
        <v>53</v>
      </c>
      <c r="B64" s="39"/>
      <c r="C64" s="42"/>
      <c r="D64" s="94"/>
      <c r="E64" s="94"/>
      <c r="F64" s="43"/>
      <c r="G64" s="31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</row>
    <row r="65" spans="1:23" ht="15.75" customHeight="1">
      <c r="A65" s="34" t="s">
        <v>54</v>
      </c>
      <c r="B65" s="39"/>
      <c r="C65" s="42"/>
      <c r="D65" s="94"/>
      <c r="E65" s="94"/>
      <c r="F65" s="43"/>
      <c r="G65" s="31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</row>
    <row r="66" spans="1:23" ht="15.75" customHeight="1">
      <c r="A66" s="34" t="s">
        <v>55</v>
      </c>
      <c r="B66" s="39"/>
      <c r="C66" s="42"/>
      <c r="D66" s="94"/>
      <c r="E66" s="94"/>
      <c r="F66" s="43"/>
      <c r="G66" s="31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</row>
    <row r="67" spans="1:23" ht="15.75" customHeight="1">
      <c r="A67" s="34" t="s">
        <v>56</v>
      </c>
      <c r="B67" s="39"/>
      <c r="C67" s="42"/>
      <c r="D67" s="94"/>
      <c r="E67" s="94"/>
      <c r="F67" s="43"/>
      <c r="G67" s="31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</row>
    <row r="68" spans="1:23" ht="15.75" customHeight="1">
      <c r="A68" s="34" t="s">
        <v>57</v>
      </c>
      <c r="B68" s="39"/>
      <c r="C68" s="42"/>
      <c r="D68" s="94"/>
      <c r="E68" s="94"/>
      <c r="F68" s="43"/>
      <c r="G68" s="31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</row>
    <row r="69" spans="1:23" ht="15.75" customHeight="1">
      <c r="A69" s="34" t="s">
        <v>58</v>
      </c>
      <c r="B69" s="39"/>
      <c r="C69" s="42"/>
      <c r="D69" s="94"/>
      <c r="E69" s="94"/>
      <c r="F69" s="43"/>
      <c r="G69" s="31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</row>
    <row r="70" spans="1:23" ht="15.75" customHeight="1">
      <c r="A70" s="84" t="s">
        <v>37</v>
      </c>
      <c r="B70" s="84"/>
      <c r="C70" s="68">
        <f>SUM(C50:C69)</f>
        <v>0</v>
      </c>
      <c r="D70" s="96"/>
      <c r="E70" s="96"/>
      <c r="F70" s="68">
        <f>SUM(F50:F69)</f>
        <v>0</v>
      </c>
      <c r="G70" s="31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</row>
    <row r="71" spans="1:23" ht="15.75" customHeight="1">
      <c r="A71" s="32"/>
      <c r="B71" s="46"/>
      <c r="C71" s="47"/>
      <c r="D71" s="47"/>
      <c r="E71" s="47"/>
      <c r="F71" s="47"/>
      <c r="G71" s="31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</row>
    <row r="72" spans="1:23" ht="96" customHeight="1">
      <c r="A72" s="85" t="s">
        <v>129</v>
      </c>
      <c r="B72" s="85"/>
      <c r="C72" s="67" t="s">
        <v>38</v>
      </c>
      <c r="D72" s="91" t="s">
        <v>123</v>
      </c>
      <c r="E72" s="91"/>
      <c r="F72" s="67" t="s">
        <v>11</v>
      </c>
      <c r="G72" s="31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</row>
    <row r="73" spans="1:23" ht="15.75" customHeight="1">
      <c r="A73" s="34" t="s">
        <v>59</v>
      </c>
      <c r="B73" s="39"/>
      <c r="C73" s="42"/>
      <c r="D73" s="95"/>
      <c r="E73" s="95"/>
      <c r="F73" s="48"/>
      <c r="G73" s="31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</row>
    <row r="74" spans="1:23" ht="15.75" customHeight="1">
      <c r="A74" s="44" t="s">
        <v>60</v>
      </c>
      <c r="B74" s="39"/>
      <c r="C74" s="42"/>
      <c r="D74" s="95"/>
      <c r="E74" s="95"/>
      <c r="F74" s="48"/>
      <c r="G74" s="31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</row>
    <row r="75" spans="1:23" ht="15.75" customHeight="1">
      <c r="A75" s="34" t="s">
        <v>61</v>
      </c>
      <c r="B75" s="39"/>
      <c r="C75" s="42"/>
      <c r="D75" s="95"/>
      <c r="E75" s="95"/>
      <c r="F75" s="48"/>
      <c r="G75" s="31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</row>
    <row r="76" spans="1:23" ht="15.75" customHeight="1">
      <c r="A76" s="44" t="s">
        <v>62</v>
      </c>
      <c r="B76" s="39"/>
      <c r="C76" s="42"/>
      <c r="D76" s="95"/>
      <c r="E76" s="95"/>
      <c r="F76" s="48"/>
      <c r="G76" s="31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</row>
    <row r="77" spans="1:23" ht="15.75" customHeight="1">
      <c r="A77" s="34" t="s">
        <v>63</v>
      </c>
      <c r="B77" s="39"/>
      <c r="C77" s="42"/>
      <c r="D77" s="95"/>
      <c r="E77" s="95"/>
      <c r="F77" s="48"/>
      <c r="G77" s="31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</row>
    <row r="78" spans="1:23" ht="15.75" customHeight="1">
      <c r="A78" s="34" t="s">
        <v>64</v>
      </c>
      <c r="B78" s="39"/>
      <c r="C78" s="42"/>
      <c r="D78" s="95"/>
      <c r="E78" s="95"/>
      <c r="F78" s="48"/>
      <c r="G78" s="31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</row>
    <row r="79" spans="1:23" ht="15.75" customHeight="1">
      <c r="A79" s="34" t="s">
        <v>65</v>
      </c>
      <c r="B79" s="39"/>
      <c r="C79" s="42"/>
      <c r="D79" s="95"/>
      <c r="E79" s="95"/>
      <c r="F79" s="48"/>
      <c r="G79" s="31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</row>
    <row r="80" spans="1:23" ht="15.75" customHeight="1">
      <c r="A80" s="34" t="s">
        <v>66</v>
      </c>
      <c r="B80" s="39"/>
      <c r="C80" s="42"/>
      <c r="D80" s="95"/>
      <c r="E80" s="95"/>
      <c r="F80" s="48"/>
      <c r="G80" s="31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</row>
    <row r="81" spans="1:23" ht="15.75" customHeight="1">
      <c r="A81" s="34" t="s">
        <v>67</v>
      </c>
      <c r="B81" s="39"/>
      <c r="C81" s="42"/>
      <c r="D81" s="95"/>
      <c r="E81" s="95"/>
      <c r="F81" s="48"/>
      <c r="G81" s="31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</row>
    <row r="82" spans="1:23" ht="15.75" customHeight="1">
      <c r="A82" s="34" t="s">
        <v>68</v>
      </c>
      <c r="B82" s="39"/>
      <c r="C82" s="42"/>
      <c r="D82" s="95"/>
      <c r="E82" s="95"/>
      <c r="F82" s="48"/>
      <c r="G82" s="31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</row>
    <row r="83" spans="1:23" ht="15.75" customHeight="1">
      <c r="A83" s="84" t="s">
        <v>37</v>
      </c>
      <c r="B83" s="84"/>
      <c r="C83" s="68">
        <f>SUM(C73:C82)</f>
        <v>0</v>
      </c>
      <c r="D83" s="97"/>
      <c r="E83" s="97"/>
      <c r="F83" s="68">
        <f>SUM(F73:F82)</f>
        <v>0</v>
      </c>
      <c r="G83" s="31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</row>
    <row r="84" spans="1:23" ht="15.75" customHeight="1">
      <c r="A84" s="32"/>
      <c r="B84" s="46"/>
      <c r="C84" s="47"/>
      <c r="D84" s="49"/>
      <c r="E84" s="49"/>
      <c r="F84" s="49"/>
      <c r="G84" s="31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</row>
    <row r="85" spans="1:23" ht="15.75" customHeight="1">
      <c r="A85" s="32"/>
      <c r="B85" s="46"/>
      <c r="C85" s="47"/>
      <c r="D85" s="49"/>
      <c r="E85" s="49"/>
      <c r="F85" s="49"/>
      <c r="G85" s="31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</row>
    <row r="86" spans="1:23" ht="87" customHeight="1">
      <c r="A86" s="85" t="s">
        <v>124</v>
      </c>
      <c r="B86" s="85"/>
      <c r="C86" s="67" t="s">
        <v>38</v>
      </c>
      <c r="D86" s="91" t="s">
        <v>123</v>
      </c>
      <c r="E86" s="91"/>
      <c r="F86" s="67" t="s">
        <v>11</v>
      </c>
      <c r="G86" s="31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</row>
    <row r="87" spans="1:23" ht="15.75" customHeight="1">
      <c r="A87" s="34" t="s">
        <v>69</v>
      </c>
      <c r="B87" s="39"/>
      <c r="C87" s="42"/>
      <c r="D87" s="95"/>
      <c r="E87" s="95"/>
      <c r="F87" s="48"/>
      <c r="G87" s="31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</row>
    <row r="88" spans="1:23" ht="15.75" customHeight="1">
      <c r="A88" s="34" t="s">
        <v>70</v>
      </c>
      <c r="B88" s="39"/>
      <c r="C88" s="42"/>
      <c r="D88" s="95"/>
      <c r="E88" s="95"/>
      <c r="F88" s="48"/>
      <c r="G88" s="31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</row>
    <row r="89" spans="1:23" ht="15.75" customHeight="1">
      <c r="A89" s="34" t="s">
        <v>71</v>
      </c>
      <c r="B89" s="39"/>
      <c r="C89" s="42"/>
      <c r="D89" s="95"/>
      <c r="E89" s="95"/>
      <c r="F89" s="48"/>
      <c r="G89" s="31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</row>
    <row r="90" spans="1:23" ht="15.75" customHeight="1">
      <c r="A90" s="34" t="s">
        <v>72</v>
      </c>
      <c r="B90" s="39"/>
      <c r="C90" s="42"/>
      <c r="D90" s="95"/>
      <c r="E90" s="95"/>
      <c r="F90" s="48"/>
      <c r="G90" s="31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</row>
    <row r="91" spans="1:23" ht="15.75" customHeight="1">
      <c r="A91" s="34" t="s">
        <v>73</v>
      </c>
      <c r="B91" s="39"/>
      <c r="C91" s="42"/>
      <c r="D91" s="95"/>
      <c r="E91" s="95"/>
      <c r="F91" s="48"/>
      <c r="G91" s="31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</row>
    <row r="92" spans="1:23" ht="15.75" customHeight="1">
      <c r="A92" s="34" t="s">
        <v>74</v>
      </c>
      <c r="B92" s="39"/>
      <c r="C92" s="42"/>
      <c r="D92" s="95"/>
      <c r="E92" s="95"/>
      <c r="F92" s="48"/>
      <c r="G92" s="31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</row>
    <row r="93" spans="1:23" ht="15.75" customHeight="1">
      <c r="A93" s="34" t="s">
        <v>75</v>
      </c>
      <c r="B93" s="39"/>
      <c r="C93" s="42"/>
      <c r="D93" s="95"/>
      <c r="E93" s="95"/>
      <c r="F93" s="48"/>
      <c r="G93" s="31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</row>
    <row r="94" spans="1:23" ht="15.75" customHeight="1">
      <c r="A94" s="34" t="s">
        <v>76</v>
      </c>
      <c r="B94" s="39"/>
      <c r="C94" s="42"/>
      <c r="D94" s="95"/>
      <c r="E94" s="95"/>
      <c r="F94" s="48"/>
      <c r="G94" s="31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</row>
    <row r="95" spans="1:23" ht="15.75" customHeight="1">
      <c r="A95" s="34" t="s">
        <v>77</v>
      </c>
      <c r="B95" s="39"/>
      <c r="C95" s="42"/>
      <c r="D95" s="95"/>
      <c r="E95" s="95"/>
      <c r="F95" s="48"/>
      <c r="G95" s="31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</row>
    <row r="96" spans="1:23" ht="15.75" customHeight="1">
      <c r="A96" s="34" t="s">
        <v>78</v>
      </c>
      <c r="B96" s="39"/>
      <c r="C96" s="42"/>
      <c r="D96" s="95"/>
      <c r="E96" s="95"/>
      <c r="F96" s="48"/>
      <c r="G96" s="31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</row>
    <row r="97" spans="1:23" ht="15.75" customHeight="1">
      <c r="A97" s="34" t="s">
        <v>79</v>
      </c>
      <c r="B97" s="39"/>
      <c r="C97" s="42"/>
      <c r="D97" s="95"/>
      <c r="E97" s="95"/>
      <c r="F97" s="48"/>
      <c r="G97" s="31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</row>
    <row r="98" spans="1:23" ht="15.75" customHeight="1">
      <c r="A98" s="34" t="s">
        <v>80</v>
      </c>
      <c r="B98" s="39"/>
      <c r="C98" s="42"/>
      <c r="D98" s="95"/>
      <c r="E98" s="95"/>
      <c r="F98" s="48"/>
      <c r="G98" s="31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</row>
    <row r="99" spans="1:23" ht="15.75" customHeight="1">
      <c r="A99" s="34" t="s">
        <v>81</v>
      </c>
      <c r="B99" s="39"/>
      <c r="C99" s="42"/>
      <c r="D99" s="95"/>
      <c r="E99" s="95"/>
      <c r="F99" s="48"/>
      <c r="G99" s="31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</row>
    <row r="100" spans="1:23" ht="15.75" customHeight="1">
      <c r="A100" s="34" t="s">
        <v>82</v>
      </c>
      <c r="B100" s="39"/>
      <c r="C100" s="42"/>
      <c r="D100" s="95"/>
      <c r="E100" s="95"/>
      <c r="F100" s="48"/>
      <c r="G100" s="31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</row>
    <row r="101" spans="1:23" ht="15.75" customHeight="1">
      <c r="A101" s="34" t="s">
        <v>83</v>
      </c>
      <c r="B101" s="39"/>
      <c r="C101" s="42"/>
      <c r="D101" s="95"/>
      <c r="E101" s="95"/>
      <c r="F101" s="48"/>
      <c r="G101" s="31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</row>
    <row r="102" spans="1:23" ht="15.75" customHeight="1">
      <c r="A102" s="34" t="s">
        <v>84</v>
      </c>
      <c r="B102" s="39"/>
      <c r="C102" s="42"/>
      <c r="D102" s="95"/>
      <c r="E102" s="95"/>
      <c r="F102" s="48"/>
      <c r="G102" s="31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</row>
    <row r="103" spans="1:23" ht="15.75" customHeight="1">
      <c r="A103" s="34" t="s">
        <v>85</v>
      </c>
      <c r="B103" s="39"/>
      <c r="C103" s="42"/>
      <c r="D103" s="95"/>
      <c r="E103" s="95"/>
      <c r="F103" s="48"/>
      <c r="G103" s="31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</row>
    <row r="104" spans="1:23" ht="15.75" customHeight="1">
      <c r="A104" s="34" t="s">
        <v>86</v>
      </c>
      <c r="B104" s="39"/>
      <c r="C104" s="42"/>
      <c r="D104" s="95"/>
      <c r="E104" s="95"/>
      <c r="F104" s="48"/>
      <c r="G104" s="31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</row>
    <row r="105" spans="1:23" ht="15.75" customHeight="1">
      <c r="A105" s="34" t="s">
        <v>87</v>
      </c>
      <c r="B105" s="39"/>
      <c r="C105" s="42"/>
      <c r="D105" s="95"/>
      <c r="E105" s="95"/>
      <c r="F105" s="48"/>
      <c r="G105" s="31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</row>
    <row r="106" spans="1:23" ht="15.75" customHeight="1">
      <c r="A106" s="34" t="s">
        <v>88</v>
      </c>
      <c r="B106" s="39"/>
      <c r="C106" s="42"/>
      <c r="D106" s="95"/>
      <c r="E106" s="95"/>
      <c r="F106" s="48"/>
      <c r="G106" s="31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</row>
    <row r="107" spans="1:23" ht="15.75" customHeight="1">
      <c r="A107" s="84" t="s">
        <v>37</v>
      </c>
      <c r="B107" s="84"/>
      <c r="C107" s="68">
        <f>SUM(C87:C106)</f>
        <v>0</v>
      </c>
      <c r="D107" s="98"/>
      <c r="E107" s="98"/>
      <c r="F107" s="68">
        <f>SUM(F87:F106)</f>
        <v>0</v>
      </c>
      <c r="G107" s="31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</row>
    <row r="108" spans="1:23" ht="15.75" customHeight="1">
      <c r="A108" s="32"/>
      <c r="B108" s="46"/>
      <c r="C108" s="47"/>
      <c r="D108" s="47"/>
      <c r="E108" s="47"/>
      <c r="F108" s="47"/>
      <c r="G108" s="31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</row>
    <row r="109" spans="1:23" ht="54.75" customHeight="1">
      <c r="A109" s="92" t="s">
        <v>125</v>
      </c>
      <c r="B109" s="92"/>
      <c r="C109" s="92"/>
      <c r="D109" s="92"/>
      <c r="E109" s="92"/>
      <c r="F109" s="92"/>
      <c r="G109" s="31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</row>
    <row r="110" spans="1:23" ht="94.5" customHeight="1">
      <c r="A110" s="85" t="s">
        <v>126</v>
      </c>
      <c r="B110" s="85"/>
      <c r="C110" s="67" t="s">
        <v>38</v>
      </c>
      <c r="D110" s="100" t="s">
        <v>89</v>
      </c>
      <c r="E110" s="100"/>
      <c r="F110" s="70" t="s">
        <v>11</v>
      </c>
      <c r="G110" s="50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</row>
    <row r="111" spans="1:23" ht="15.75" customHeight="1">
      <c r="A111" s="34" t="s">
        <v>90</v>
      </c>
      <c r="B111" s="39"/>
      <c r="C111" s="42"/>
      <c r="D111" s="95"/>
      <c r="E111" s="95"/>
      <c r="F111" s="48"/>
      <c r="G111" s="31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</row>
    <row r="112" spans="1:23" ht="15.75" customHeight="1">
      <c r="A112" s="34" t="s">
        <v>91</v>
      </c>
      <c r="B112" s="39"/>
      <c r="C112" s="42"/>
      <c r="D112" s="95"/>
      <c r="E112" s="95"/>
      <c r="F112" s="48"/>
      <c r="G112" s="31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</row>
    <row r="113" spans="1:25" ht="15.75" customHeight="1">
      <c r="A113" s="34" t="s">
        <v>92</v>
      </c>
      <c r="B113" s="39"/>
      <c r="C113" s="42"/>
      <c r="D113" s="95"/>
      <c r="E113" s="95"/>
      <c r="F113" s="48"/>
      <c r="G113" s="31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</row>
    <row r="114" spans="1:25" ht="15.75" customHeight="1">
      <c r="A114" s="34" t="s">
        <v>93</v>
      </c>
      <c r="B114" s="39"/>
      <c r="C114" s="42"/>
      <c r="D114" s="95"/>
      <c r="E114" s="95"/>
      <c r="F114" s="48"/>
      <c r="G114" s="31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</row>
    <row r="115" spans="1:25" ht="15.75" customHeight="1">
      <c r="A115" s="34" t="s">
        <v>94</v>
      </c>
      <c r="B115" s="39"/>
      <c r="C115" s="42"/>
      <c r="D115" s="95"/>
      <c r="E115" s="95"/>
      <c r="F115" s="48"/>
      <c r="G115" s="31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</row>
    <row r="116" spans="1:25" ht="15.75" customHeight="1">
      <c r="A116" s="34" t="s">
        <v>95</v>
      </c>
      <c r="B116" s="39"/>
      <c r="C116" s="42"/>
      <c r="D116" s="95"/>
      <c r="E116" s="95"/>
      <c r="F116" s="48"/>
      <c r="G116" s="31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</row>
    <row r="117" spans="1:25" ht="15.75" customHeight="1">
      <c r="A117" s="34" t="s">
        <v>96</v>
      </c>
      <c r="B117" s="39"/>
      <c r="C117" s="42"/>
      <c r="D117" s="95"/>
      <c r="E117" s="95"/>
      <c r="F117" s="48"/>
      <c r="G117" s="31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</row>
    <row r="118" spans="1:25" ht="15.75" customHeight="1">
      <c r="A118" s="34" t="s">
        <v>97</v>
      </c>
      <c r="B118" s="39"/>
      <c r="C118" s="42"/>
      <c r="D118" s="95"/>
      <c r="E118" s="95"/>
      <c r="F118" s="48"/>
      <c r="G118" s="31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</row>
    <row r="119" spans="1:25" ht="15.75" customHeight="1">
      <c r="A119" s="34" t="s">
        <v>98</v>
      </c>
      <c r="B119" s="39"/>
      <c r="C119" s="42"/>
      <c r="D119" s="95"/>
      <c r="E119" s="95"/>
      <c r="F119" s="48"/>
      <c r="G119" s="31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</row>
    <row r="120" spans="1:25" ht="15.75" customHeight="1">
      <c r="A120" s="34" t="s">
        <v>99</v>
      </c>
      <c r="B120" s="39"/>
      <c r="C120" s="42"/>
      <c r="D120" s="95"/>
      <c r="E120" s="95"/>
      <c r="F120" s="48"/>
      <c r="G120" s="31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</row>
    <row r="121" spans="1:25" ht="15.75" customHeight="1">
      <c r="A121" s="84" t="s">
        <v>37</v>
      </c>
      <c r="B121" s="84"/>
      <c r="C121" s="68">
        <f>SUM(C111:C120)</f>
        <v>0</v>
      </c>
      <c r="D121" s="98"/>
      <c r="E121" s="98"/>
      <c r="F121" s="68">
        <f>SUM(F111:F120)</f>
        <v>0</v>
      </c>
      <c r="G121" s="31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</row>
    <row r="122" spans="1:25" ht="15.75" customHeight="1">
      <c r="A122" s="32"/>
      <c r="B122" s="49"/>
      <c r="C122" s="49"/>
      <c r="D122" s="49"/>
      <c r="E122" s="49"/>
      <c r="F122" s="49"/>
      <c r="G122" s="31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</row>
    <row r="123" spans="1:25" ht="15.75" customHeight="1">
      <c r="A123" s="32"/>
      <c r="B123" s="49"/>
      <c r="C123" s="49"/>
      <c r="D123" s="49"/>
      <c r="E123" s="49"/>
      <c r="F123" s="49"/>
      <c r="G123" s="31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</row>
    <row r="124" spans="1:25" ht="15.75" customHeight="1">
      <c r="A124" s="32"/>
      <c r="B124" s="99" t="s">
        <v>100</v>
      </c>
      <c r="C124" s="99"/>
      <c r="D124" s="49"/>
      <c r="E124" s="51"/>
      <c r="F124" s="51"/>
      <c r="G124" s="31"/>
      <c r="H124" s="8"/>
      <c r="I124" s="15"/>
      <c r="J124" s="15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</row>
    <row r="125" spans="1:25" ht="15.75" customHeight="1">
      <c r="A125" s="32"/>
      <c r="B125" s="34" t="s">
        <v>101</v>
      </c>
      <c r="C125" s="38">
        <f>SUM(F34+F47+F70+F83+F107)</f>
        <v>0</v>
      </c>
      <c r="D125" s="52"/>
      <c r="E125" s="52"/>
      <c r="F125" s="53"/>
      <c r="G125" s="31"/>
      <c r="H125" s="9"/>
      <c r="I125" s="9"/>
      <c r="J125" s="16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</row>
    <row r="126" spans="1:25" ht="15.75" customHeight="1">
      <c r="A126" s="32"/>
      <c r="B126" s="34" t="s">
        <v>102</v>
      </c>
      <c r="C126" s="38">
        <f>F121</f>
        <v>0</v>
      </c>
      <c r="D126" s="54"/>
      <c r="E126" s="52"/>
      <c r="F126" s="53"/>
      <c r="G126" s="31"/>
      <c r="H126" s="17"/>
      <c r="I126" s="9"/>
      <c r="J126" s="16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</row>
    <row r="127" spans="1:25" ht="15.75" customHeight="1">
      <c r="A127" s="32"/>
      <c r="B127" s="71" t="s">
        <v>103</v>
      </c>
      <c r="C127" s="72">
        <f>SUM(C125:C126)</f>
        <v>0</v>
      </c>
      <c r="D127" s="52"/>
      <c r="E127" s="52"/>
      <c r="F127" s="53"/>
      <c r="G127" s="31"/>
      <c r="H127" s="9"/>
      <c r="I127" s="9"/>
      <c r="J127" s="18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</row>
    <row r="128" spans="1:25" ht="15.75" customHeight="1">
      <c r="A128" s="32"/>
      <c r="B128" s="55"/>
      <c r="C128" s="55"/>
      <c r="D128" s="56"/>
      <c r="E128" s="57"/>
      <c r="F128" s="58"/>
      <c r="G128" s="31"/>
      <c r="H128" s="19"/>
      <c r="I128" s="20"/>
      <c r="J128" s="21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</row>
    <row r="129" spans="1:26" ht="36" customHeight="1">
      <c r="A129" s="32"/>
      <c r="B129" s="73" t="s">
        <v>104</v>
      </c>
      <c r="C129" s="103" t="s">
        <v>105</v>
      </c>
      <c r="D129" s="103"/>
      <c r="E129" s="103" t="s">
        <v>106</v>
      </c>
      <c r="F129" s="103"/>
      <c r="G129" s="31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</row>
    <row r="130" spans="1:26" ht="15.75" customHeight="1">
      <c r="A130" s="32"/>
      <c r="B130" s="59" t="s">
        <v>107</v>
      </c>
      <c r="C130" s="101"/>
      <c r="D130" s="101"/>
      <c r="E130" s="102"/>
      <c r="F130" s="102"/>
      <c r="G130" s="31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</row>
    <row r="131" spans="1:26" ht="15.75" customHeight="1">
      <c r="A131" s="32"/>
      <c r="B131" s="59" t="s">
        <v>108</v>
      </c>
      <c r="C131" s="101"/>
      <c r="D131" s="101"/>
      <c r="E131" s="102"/>
      <c r="F131" s="102"/>
      <c r="G131" s="31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</row>
    <row r="132" spans="1:26" ht="15.75" customHeight="1">
      <c r="A132" s="32"/>
      <c r="B132" s="59" t="s">
        <v>109</v>
      </c>
      <c r="C132" s="101"/>
      <c r="D132" s="101"/>
      <c r="E132" s="102"/>
      <c r="F132" s="102"/>
      <c r="G132" s="31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</row>
    <row r="133" spans="1:26" ht="15.75" customHeight="1">
      <c r="A133" s="32"/>
      <c r="B133" s="74" t="s">
        <v>110</v>
      </c>
      <c r="C133" s="106"/>
      <c r="D133" s="106"/>
      <c r="E133" s="107">
        <f>SUM(E130:F132)</f>
        <v>0</v>
      </c>
      <c r="F133" s="107"/>
      <c r="G133" s="31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</row>
    <row r="134" spans="1:26" ht="15.75" customHeight="1">
      <c r="A134" s="32"/>
      <c r="B134" s="60"/>
      <c r="C134" s="60"/>
      <c r="D134" s="60"/>
      <c r="E134" s="61"/>
      <c r="F134" s="62"/>
      <c r="G134" s="31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</row>
    <row r="135" spans="1:26" ht="29.85" customHeight="1">
      <c r="A135" s="32"/>
      <c r="B135" s="73" t="s">
        <v>111</v>
      </c>
      <c r="C135" s="108"/>
      <c r="D135" s="108"/>
      <c r="E135" s="108"/>
      <c r="F135" s="108"/>
      <c r="G135" s="31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</row>
    <row r="136" spans="1:26" ht="15.75" customHeight="1">
      <c r="A136" s="32"/>
      <c r="B136" s="59" t="s">
        <v>112</v>
      </c>
      <c r="C136" s="104">
        <f>SUM(F34,F47)</f>
        <v>0</v>
      </c>
      <c r="D136" s="104"/>
      <c r="E136" s="105" t="e">
        <f>C136/E143</f>
        <v>#DIV/0!</v>
      </c>
      <c r="F136" s="105"/>
      <c r="G136" s="31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</row>
    <row r="137" spans="1:26" ht="15.75" customHeight="1">
      <c r="A137" s="32"/>
      <c r="B137" s="59" t="s">
        <v>113</v>
      </c>
      <c r="C137" s="104">
        <f>SUM(F70)</f>
        <v>0</v>
      </c>
      <c r="D137" s="104"/>
      <c r="E137" s="105" t="e">
        <f>C137/E143</f>
        <v>#DIV/0!</v>
      </c>
      <c r="F137" s="105"/>
      <c r="G137" s="31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5.75" customHeight="1">
      <c r="A138" s="32"/>
      <c r="B138" s="59" t="s">
        <v>114</v>
      </c>
      <c r="C138" s="104">
        <f>SUM(F83)</f>
        <v>0</v>
      </c>
      <c r="D138" s="104"/>
      <c r="E138" s="105" t="e">
        <f>C138/E143</f>
        <v>#DIV/0!</v>
      </c>
      <c r="F138" s="105"/>
      <c r="G138" s="31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5.75" customHeight="1">
      <c r="A139" s="32"/>
      <c r="B139" s="59" t="s">
        <v>115</v>
      </c>
      <c r="C139" s="104">
        <f>SUM(F107)</f>
        <v>0</v>
      </c>
      <c r="D139" s="104"/>
      <c r="E139" s="105" t="e">
        <f>C139/E143</f>
        <v>#DIV/0!</v>
      </c>
      <c r="F139" s="105"/>
      <c r="G139" s="31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5.75" customHeight="1">
      <c r="A140" s="32"/>
      <c r="B140" s="59" t="s">
        <v>116</v>
      </c>
      <c r="C140" s="104">
        <f>SUM(F121)</f>
        <v>0</v>
      </c>
      <c r="D140" s="104"/>
      <c r="E140" s="112" t="e">
        <f>C140/E143</f>
        <v>#DIV/0!</v>
      </c>
      <c r="F140" s="112"/>
      <c r="G140" s="31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5.75" customHeight="1">
      <c r="A141" s="32"/>
      <c r="B141" s="49"/>
      <c r="C141" s="49"/>
      <c r="D141" s="49"/>
      <c r="E141" s="49"/>
      <c r="F141" s="49"/>
      <c r="G141" s="31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</row>
    <row r="142" spans="1:26" ht="28.5" customHeight="1">
      <c r="A142" s="32"/>
      <c r="B142" s="75" t="s">
        <v>117</v>
      </c>
      <c r="C142" s="113"/>
      <c r="D142" s="113"/>
      <c r="E142" s="114">
        <f>SUM(E133+E143)</f>
        <v>0</v>
      </c>
      <c r="F142" s="114"/>
      <c r="G142" s="31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</row>
    <row r="143" spans="1:26" ht="28.5" customHeight="1">
      <c r="A143" s="32"/>
      <c r="B143" s="63" t="s">
        <v>118</v>
      </c>
      <c r="C143" s="115"/>
      <c r="D143" s="115"/>
      <c r="E143" s="116">
        <f>SUM(F34,F47,F70,F83,F107,F121)</f>
        <v>0</v>
      </c>
      <c r="F143" s="116"/>
      <c r="G143" s="31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</row>
    <row r="144" spans="1:26" ht="15.75" customHeight="1">
      <c r="A144" s="32"/>
      <c r="B144" s="64"/>
      <c r="C144" s="64"/>
      <c r="D144" s="65"/>
      <c r="E144" s="46"/>
      <c r="F144" s="46"/>
      <c r="G144" s="31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</row>
    <row r="145" spans="1:23" ht="15.75" customHeight="1">
      <c r="A145" s="32"/>
      <c r="B145" s="64"/>
      <c r="C145" s="64"/>
      <c r="D145" s="65"/>
      <c r="E145" s="46"/>
      <c r="F145" s="46"/>
      <c r="G145" s="31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</row>
    <row r="146" spans="1:23" ht="36" customHeight="1">
      <c r="A146" s="32"/>
      <c r="B146" s="66"/>
      <c r="C146" s="64"/>
      <c r="D146" s="65"/>
      <c r="E146" s="46"/>
      <c r="F146" s="46"/>
      <c r="G146" s="31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</row>
    <row r="147" spans="1:23" ht="15.75" customHeight="1">
      <c r="A147" s="1"/>
      <c r="B147" s="22"/>
      <c r="C147" s="23"/>
      <c r="D147" s="109"/>
      <c r="E147" s="109"/>
      <c r="F147" s="109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</row>
    <row r="148" spans="1:23" ht="32.25" customHeight="1">
      <c r="A148" s="1"/>
      <c r="B148" s="24"/>
      <c r="C148" s="11"/>
      <c r="D148" s="110" t="s">
        <v>119</v>
      </c>
      <c r="E148" s="110"/>
      <c r="F148" s="110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</row>
    <row r="149" spans="1:23" ht="15.75" customHeight="1">
      <c r="A149" s="1"/>
      <c r="B149" s="24"/>
      <c r="C149" s="11"/>
      <c r="D149" s="25"/>
      <c r="E149" s="26"/>
      <c r="F149" s="26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</row>
    <row r="150" spans="1:23" ht="15.75" customHeight="1">
      <c r="A150" s="1"/>
      <c r="B150" s="11"/>
      <c r="C150" s="27"/>
      <c r="D150" s="27"/>
      <c r="E150" s="27"/>
      <c r="F150" s="27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</row>
    <row r="151" spans="1:23" ht="15.75" customHeight="1">
      <c r="A151" s="1"/>
      <c r="B151" s="22"/>
      <c r="C151" s="23"/>
      <c r="D151" s="109"/>
      <c r="E151" s="109"/>
      <c r="F151" s="109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</row>
    <row r="152" spans="1:23" ht="15.75" customHeight="1">
      <c r="B152" s="28"/>
      <c r="C152" s="28"/>
      <c r="D152" s="111"/>
      <c r="E152" s="111"/>
      <c r="F152" s="111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</row>
    <row r="153" spans="1:23" ht="15.75" customHeight="1">
      <c r="B153" s="29" t="s">
        <v>131</v>
      </c>
      <c r="C153" s="30"/>
      <c r="D153" s="30"/>
      <c r="E153" s="30"/>
      <c r="F153" s="30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</row>
    <row r="154" spans="1:23" ht="15.75" customHeight="1">
      <c r="B154" s="29"/>
      <c r="C154" s="30"/>
      <c r="D154" s="30"/>
      <c r="E154" s="30"/>
      <c r="F154" s="30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</row>
    <row r="155" spans="1:23" ht="15.75" customHeight="1">
      <c r="B155" s="29"/>
      <c r="C155" s="30"/>
      <c r="D155" s="30"/>
      <c r="E155" s="30"/>
      <c r="F155" s="30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</row>
    <row r="156" spans="1:23" ht="15.75" customHeight="1">
      <c r="B156" s="29"/>
      <c r="C156" s="30"/>
      <c r="D156" s="30"/>
      <c r="E156" s="30"/>
      <c r="F156" s="30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</row>
    <row r="157" spans="1:23" ht="15.75" customHeight="1">
      <c r="B157" s="29"/>
      <c r="C157" s="30"/>
      <c r="D157" s="30"/>
      <c r="E157" s="30"/>
      <c r="F157" s="30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</row>
    <row r="158" spans="1:23" ht="15.75" customHeight="1">
      <c r="B158" s="29"/>
      <c r="C158" s="30"/>
      <c r="D158" s="30"/>
      <c r="E158" s="30"/>
      <c r="F158" s="30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</row>
    <row r="159" spans="1:23" ht="15.75" customHeight="1">
      <c r="B159" s="29"/>
      <c r="C159" s="30"/>
      <c r="D159" s="30"/>
      <c r="E159" s="30"/>
      <c r="F159" s="30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</row>
    <row r="160" spans="1:23" ht="15.75" customHeight="1">
      <c r="B160" s="29"/>
      <c r="C160" s="30"/>
      <c r="D160" s="30"/>
      <c r="E160" s="30"/>
      <c r="F160" s="30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</row>
    <row r="161" spans="2:23" ht="15.75" customHeight="1">
      <c r="C161" s="30"/>
      <c r="D161" s="30"/>
      <c r="E161" s="30"/>
      <c r="F161" s="30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</row>
    <row r="162" spans="2:23" ht="15.75" customHeight="1"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</row>
    <row r="163" spans="2:23" ht="15.75" customHeight="1"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</row>
    <row r="164" spans="2:23" ht="15.75" customHeight="1"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</row>
    <row r="165" spans="2:23" ht="15.75" customHeight="1"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</row>
    <row r="166" spans="2:23" ht="15.75" customHeight="1"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</row>
    <row r="167" spans="2:23" ht="15.75" customHeight="1"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</row>
    <row r="168" spans="2:23" ht="15.75" customHeight="1"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</row>
    <row r="169" spans="2:23" ht="15.75" customHeight="1"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</row>
    <row r="170" spans="2:23" ht="15.75" customHeight="1"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</row>
    <row r="171" spans="2:23" ht="15.75" customHeight="1"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</row>
    <row r="172" spans="2:23" ht="15.75" customHeight="1"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</row>
    <row r="173" spans="2:23" ht="15.75" customHeight="1"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</row>
    <row r="174" spans="2:23" ht="15.75" customHeight="1"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</row>
    <row r="175" spans="2:23" ht="15.75" customHeight="1"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</row>
    <row r="176" spans="2:23" ht="15.75" customHeight="1"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</row>
    <row r="177" spans="2:23" ht="15.75" customHeight="1"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</row>
    <row r="178" spans="2:23" ht="15.75" customHeight="1"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</row>
    <row r="179" spans="2:23" ht="15.75" customHeight="1"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</row>
    <row r="180" spans="2:23" ht="15.75" customHeight="1"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</row>
    <row r="181" spans="2:23" ht="15.75" customHeight="1"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</row>
    <row r="182" spans="2:23" ht="15.75" customHeight="1"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</row>
    <row r="183" spans="2:23" ht="15.75" customHeight="1"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</row>
    <row r="184" spans="2:23" ht="15.75" customHeight="1"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</row>
    <row r="185" spans="2:23" ht="15.75" customHeight="1"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</row>
    <row r="186" spans="2:23" ht="15.75" customHeight="1"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</row>
    <row r="187" spans="2:23" ht="15.75" customHeight="1"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</row>
    <row r="188" spans="2:23" ht="15.75" customHeight="1"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</row>
    <row r="189" spans="2:23" ht="15.75" customHeight="1"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</row>
    <row r="190" spans="2:23" ht="15.75" customHeight="1"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</row>
    <row r="191" spans="2:23" ht="15.75" customHeight="1"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</row>
    <row r="192" spans="2:23" ht="15.75" customHeight="1"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</row>
    <row r="193" spans="2:23" ht="15.75" customHeight="1"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</row>
    <row r="194" spans="2:23" ht="15.75" customHeight="1"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</row>
    <row r="195" spans="2:23" ht="15.75" customHeight="1"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</row>
    <row r="196" spans="2:23" ht="15.75" customHeight="1"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</row>
    <row r="197" spans="2:23" ht="15.75" customHeight="1"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</row>
    <row r="198" spans="2:23" ht="15.75" customHeight="1"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</row>
    <row r="199" spans="2:23" ht="15.75" customHeight="1"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</row>
    <row r="200" spans="2:23" ht="15.75" customHeight="1"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</row>
    <row r="201" spans="2:23" ht="15.75" customHeight="1"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</row>
    <row r="202" spans="2:23" ht="15.75" customHeight="1"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</row>
    <row r="203" spans="2:23" ht="15.75" customHeight="1"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</row>
    <row r="204" spans="2:23" ht="15.75" customHeight="1"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</row>
    <row r="205" spans="2:23" ht="15.75" customHeight="1"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</row>
    <row r="206" spans="2:23" ht="15.75" customHeight="1"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</row>
    <row r="207" spans="2:23" ht="15.75" customHeight="1"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</row>
    <row r="208" spans="2:23" ht="15.75" customHeight="1"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</row>
    <row r="209" spans="2:23" ht="15.75" customHeight="1"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</row>
    <row r="210" spans="2:23" ht="15.75" customHeight="1"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</row>
    <row r="211" spans="2:23" ht="15.75" customHeight="1"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</row>
    <row r="212" spans="2:23" ht="15.75" customHeight="1"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</row>
    <row r="213" spans="2:23" ht="15.75" customHeight="1"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</row>
    <row r="214" spans="2:23" ht="15.75" customHeight="1"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</row>
    <row r="215" spans="2:23" ht="15.75" customHeight="1"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</row>
    <row r="216" spans="2:23" ht="15.75" customHeight="1"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</row>
    <row r="217" spans="2:23" ht="15.75" customHeight="1"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</row>
    <row r="218" spans="2:23" ht="15.75" customHeight="1"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</row>
    <row r="219" spans="2:23" ht="15.75" customHeight="1"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</row>
    <row r="220" spans="2:23" ht="15.75" customHeight="1"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</row>
    <row r="221" spans="2:23" ht="15.75" customHeight="1"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</row>
    <row r="222" spans="2:23" ht="15.75" customHeight="1"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</row>
    <row r="223" spans="2:23" ht="15.75" customHeight="1"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</row>
    <row r="224" spans="2:23" ht="15.75" customHeight="1"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</row>
    <row r="225" spans="2:23" ht="15.75" customHeight="1"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</row>
    <row r="226" spans="2:23" ht="15.75" customHeight="1"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</row>
    <row r="227" spans="2:23" ht="15.75" customHeight="1"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</row>
    <row r="228" spans="2:23" ht="15.75" customHeight="1"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</row>
    <row r="229" spans="2:23" ht="15.75" customHeight="1"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</row>
    <row r="230" spans="2:23" ht="15.75" customHeight="1"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</row>
    <row r="231" spans="2:23" ht="15.75" customHeight="1"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</row>
    <row r="232" spans="2:23" ht="15.75" customHeight="1"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</row>
    <row r="233" spans="2:23" ht="15.75" customHeight="1"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</row>
    <row r="234" spans="2:23" ht="15.75" customHeight="1"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</row>
    <row r="235" spans="2:23" ht="15.75" customHeight="1"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</row>
    <row r="236" spans="2:23" ht="15.75" customHeight="1"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</row>
    <row r="237" spans="2:23" ht="15.75" customHeight="1"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</row>
    <row r="238" spans="2:23" ht="15.75" customHeight="1"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</row>
    <row r="239" spans="2:23" ht="15.75" customHeight="1"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</row>
    <row r="240" spans="2:23" ht="15.75" customHeight="1"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</row>
    <row r="241" spans="2:23" ht="15.75" customHeight="1"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</row>
    <row r="242" spans="2:23" ht="15.75" customHeight="1"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</row>
    <row r="243" spans="2:23" ht="15.75" customHeight="1"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</row>
    <row r="244" spans="2:23" ht="15.75" customHeight="1"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</row>
    <row r="245" spans="2:23" ht="15.75" customHeight="1"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</row>
    <row r="246" spans="2:23" ht="15.75" customHeight="1"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</row>
    <row r="247" spans="2:23" ht="15.75" customHeight="1"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</row>
    <row r="248" spans="2:23" ht="15.75" customHeight="1"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</row>
    <row r="249" spans="2:23" ht="15.75" customHeight="1"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</row>
    <row r="250" spans="2:23" ht="15.75" customHeight="1"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</row>
    <row r="251" spans="2:23" ht="15.75" customHeight="1"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</row>
    <row r="252" spans="2:23" ht="15.75" customHeight="1"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</row>
    <row r="253" spans="2:23" ht="15.75" customHeight="1"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</row>
    <row r="254" spans="2:23" ht="15.75" customHeight="1"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</row>
    <row r="255" spans="2:23" ht="15.75" customHeight="1"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</row>
    <row r="256" spans="2:23" ht="15.75" customHeight="1"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</row>
    <row r="257" spans="2:23" ht="15.75" customHeight="1"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</row>
    <row r="258" spans="2:23" ht="15.75" customHeight="1"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</row>
    <row r="259" spans="2:23" ht="15.75" customHeight="1"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</row>
    <row r="260" spans="2:23" ht="15.75" customHeight="1"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</row>
    <row r="261" spans="2:23" ht="15.75" customHeight="1"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</row>
    <row r="262" spans="2:23" ht="15.75" customHeight="1"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</row>
    <row r="263" spans="2:23" ht="15.75" customHeight="1"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</row>
    <row r="264" spans="2:23" ht="15.75" customHeight="1"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</row>
    <row r="265" spans="2:23" ht="15.75" customHeight="1"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</row>
    <row r="266" spans="2:23" ht="15.75" customHeight="1"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</row>
    <row r="267" spans="2:23" ht="15.75" customHeight="1"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</row>
    <row r="268" spans="2:23" ht="15.75" customHeight="1"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</row>
    <row r="269" spans="2:23" ht="15.75" customHeight="1"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</row>
    <row r="270" spans="2:23" ht="15.75" customHeight="1"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</row>
    <row r="271" spans="2:23" ht="15.75" customHeight="1"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</row>
    <row r="272" spans="2:23" ht="15.75" customHeight="1"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</row>
    <row r="273" spans="2:23" ht="15.75" customHeight="1"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</row>
    <row r="274" spans="2:23" ht="15.75" customHeight="1"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</row>
    <row r="275" spans="2:23" ht="15.75" customHeight="1"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</row>
    <row r="276" spans="2:23" ht="15.75" customHeight="1"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</row>
    <row r="277" spans="2:23" ht="15.75" customHeight="1"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</row>
    <row r="278" spans="2:23" ht="15.75" customHeight="1"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</row>
    <row r="279" spans="2:23" ht="15.75" customHeight="1"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</row>
    <row r="280" spans="2:23" ht="15.75" customHeight="1"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</row>
    <row r="281" spans="2:23" ht="15.75" customHeight="1"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</row>
    <row r="282" spans="2:23" ht="15.75" customHeight="1"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</row>
    <row r="283" spans="2:23" ht="15.75" customHeight="1"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</row>
    <row r="284" spans="2:23" ht="15.75" customHeight="1"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</row>
    <row r="285" spans="2:23" ht="15.75" customHeight="1"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</row>
    <row r="286" spans="2:23" ht="15.75" customHeight="1"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</row>
    <row r="287" spans="2:23" ht="15.75" customHeight="1"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</row>
    <row r="288" spans="2:23" ht="15.75" customHeight="1"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</row>
    <row r="289" spans="2:23" ht="15.75" customHeight="1"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</row>
    <row r="290" spans="2:23" ht="15.75" customHeight="1"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</row>
    <row r="291" spans="2:23" ht="15.75" customHeight="1"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</row>
    <row r="292" spans="2:23" ht="15.75" customHeight="1"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</row>
    <row r="293" spans="2:23" ht="15.75" customHeight="1"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</row>
    <row r="294" spans="2:23" ht="15.75" customHeight="1"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</row>
    <row r="295" spans="2:23" ht="15.75" customHeight="1"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</row>
    <row r="296" spans="2:23" ht="15.75" customHeight="1"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</row>
    <row r="297" spans="2:23" ht="15.75" customHeight="1"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</row>
    <row r="298" spans="2:23" ht="15.75" customHeight="1"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</row>
    <row r="299" spans="2:23" ht="15.75" customHeight="1"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</row>
    <row r="300" spans="2:23" ht="15.75" customHeight="1"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</row>
    <row r="301" spans="2:23" ht="15.75" customHeight="1"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</row>
    <row r="302" spans="2:23" ht="15.75" customHeight="1"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</row>
    <row r="303" spans="2:23" ht="15.75" customHeight="1"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</row>
    <row r="304" spans="2:23" ht="15.75" customHeight="1"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</row>
    <row r="305" spans="2:23" ht="15.75" customHeight="1"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</row>
    <row r="306" spans="2:23" ht="15.75" customHeight="1"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</row>
    <row r="307" spans="2:23" ht="15.75" customHeight="1"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</row>
    <row r="308" spans="2:23" ht="15.75" customHeight="1"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</row>
    <row r="309" spans="2:23" ht="15.75" customHeight="1"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</row>
    <row r="310" spans="2:23" ht="15.75" customHeight="1"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</row>
    <row r="311" spans="2:23" ht="15.75" customHeight="1"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</row>
    <row r="312" spans="2:23" ht="15.75" customHeight="1"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</row>
    <row r="313" spans="2:23" ht="15.75" customHeight="1"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</row>
    <row r="314" spans="2:23" ht="15.75" customHeight="1"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</row>
    <row r="315" spans="2:23" ht="15.75" customHeight="1"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</row>
    <row r="316" spans="2:23" ht="15.75" customHeight="1"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</row>
    <row r="317" spans="2:23" ht="15.75" customHeight="1"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</row>
    <row r="318" spans="2:23" ht="15.75" customHeight="1"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</row>
    <row r="319" spans="2:23" ht="15.75" customHeight="1"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</row>
    <row r="320" spans="2:23" ht="15.75" customHeight="1"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</row>
    <row r="321" spans="2:23" ht="15.75" customHeight="1"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</row>
    <row r="322" spans="2:23" ht="15.75" customHeight="1"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</row>
    <row r="323" spans="2:23" ht="15.75" customHeight="1"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</row>
    <row r="324" spans="2:23" ht="15.75" customHeight="1"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</row>
    <row r="325" spans="2:23" ht="15.75" customHeight="1"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</row>
    <row r="326" spans="2:23" ht="15.75" customHeight="1"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</row>
    <row r="327" spans="2:23" ht="15.75" customHeight="1"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</row>
    <row r="328" spans="2:23" ht="15.75" customHeight="1"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</row>
    <row r="329" spans="2:23" ht="15.75" customHeight="1"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</row>
    <row r="330" spans="2:23" ht="15.75" customHeight="1"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</row>
    <row r="331" spans="2:23" ht="15.75" customHeight="1"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</row>
    <row r="332" spans="2:23" ht="15.75" customHeight="1"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</row>
    <row r="333" spans="2:23" ht="15.75" customHeight="1"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</row>
    <row r="334" spans="2:23" ht="15.75" customHeight="1"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</row>
    <row r="335" spans="2:23" ht="15.75" customHeight="1"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</row>
    <row r="336" spans="2:23" ht="15.75" customHeight="1"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</row>
    <row r="337" spans="2:23" ht="15.75" customHeight="1"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</row>
    <row r="338" spans="2:23" ht="15.75" customHeight="1"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</row>
    <row r="339" spans="2:23" ht="15.75" customHeight="1"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</row>
    <row r="340" spans="2:23" ht="15.75" customHeight="1"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</row>
    <row r="341" spans="2:23" ht="15.75" customHeight="1"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</row>
    <row r="342" spans="2:23" ht="15.75" customHeight="1"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</row>
    <row r="343" spans="2:23" ht="15.75" customHeight="1"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</row>
    <row r="344" spans="2:23" ht="15.75" customHeight="1"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</row>
    <row r="345" spans="2:23" ht="15.75" customHeight="1"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</row>
    <row r="346" spans="2:23" ht="15.75" customHeight="1"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</row>
    <row r="347" spans="2:23" ht="15.75" customHeight="1"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</row>
    <row r="348" spans="2:23" ht="15.75" customHeight="1"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</row>
    <row r="349" spans="2:23" ht="15.75" customHeight="1"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</row>
    <row r="350" spans="2:23" ht="15.75" customHeight="1"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</row>
    <row r="351" spans="2:23" ht="15.75" customHeight="1"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</row>
    <row r="352" spans="2:23" ht="15.75" customHeight="1"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</row>
    <row r="353" spans="2:23" ht="15.75" customHeight="1"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</row>
    <row r="354" spans="2:23" ht="15.75" customHeight="1"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</row>
    <row r="355" spans="2:23" ht="15.75" customHeight="1"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</row>
    <row r="356" spans="2:23" ht="15.75" customHeight="1"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</row>
    <row r="357" spans="2:23" ht="15.75" customHeight="1"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</row>
    <row r="358" spans="2:23" ht="15.75" customHeight="1"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</row>
    <row r="359" spans="2:23" ht="15.75" customHeight="1"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</row>
    <row r="360" spans="2:23" ht="15.75" customHeight="1"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</row>
    <row r="361" spans="2:23" ht="15.75" customHeight="1"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</row>
    <row r="362" spans="2:23" ht="15.75" customHeight="1"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</row>
    <row r="363" spans="2:23" ht="15.75" customHeight="1"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</row>
    <row r="364" spans="2:23" ht="15.75" customHeight="1"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</row>
    <row r="365" spans="2:23" ht="15.75" customHeight="1"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</row>
    <row r="366" spans="2:23" ht="15.75" customHeight="1"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</row>
    <row r="367" spans="2:23" ht="15.75" customHeight="1"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</row>
    <row r="368" spans="2:23" ht="15.75" customHeight="1"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</row>
    <row r="369" spans="2:23" ht="15.75" customHeight="1"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</row>
    <row r="370" spans="2:23" ht="15.75" customHeight="1"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</row>
    <row r="371" spans="2:23" ht="15.75" customHeight="1"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</row>
    <row r="372" spans="2:23" ht="15.75" customHeight="1"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</row>
    <row r="373" spans="2:23" ht="15.75" customHeight="1"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</row>
    <row r="374" spans="2:23" ht="15.75" customHeight="1"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</row>
    <row r="375" spans="2:23" ht="15.75" customHeight="1"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</row>
    <row r="376" spans="2:23" ht="15.75" customHeight="1"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</row>
    <row r="377" spans="2:23" ht="15.75" customHeight="1"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</row>
    <row r="378" spans="2:23" ht="15.75" customHeight="1"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</row>
    <row r="379" spans="2:23" ht="15.75" customHeight="1"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</row>
    <row r="380" spans="2:23" ht="15.75" customHeight="1"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</row>
    <row r="381" spans="2:23" ht="15.75" customHeight="1"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</row>
    <row r="382" spans="2:23" ht="15.75" customHeight="1"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</row>
    <row r="383" spans="2:23" ht="15.75" customHeight="1"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</row>
    <row r="384" spans="2:23" ht="15.75" customHeight="1"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</row>
    <row r="385" spans="2:23" ht="15.75" customHeight="1"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</row>
    <row r="386" spans="2:23" ht="15.75" customHeight="1"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</row>
    <row r="387" spans="2:23" ht="15.75" customHeight="1"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</row>
    <row r="388" spans="2:23" ht="15.75" customHeight="1"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</row>
    <row r="389" spans="2:23" ht="15.75" customHeight="1"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</row>
    <row r="390" spans="2:23" ht="15.75" customHeight="1"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</row>
    <row r="391" spans="2:23" ht="15.75" customHeight="1"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</row>
    <row r="392" spans="2:23" ht="15.75" customHeight="1"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</row>
    <row r="393" spans="2:23" ht="15.75" customHeight="1"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</row>
    <row r="394" spans="2:23" ht="15.75" customHeight="1"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</row>
    <row r="395" spans="2:23" ht="15.75" customHeight="1"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</row>
    <row r="396" spans="2:23" ht="15.75" customHeight="1"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</row>
    <row r="397" spans="2:23" ht="15.75" customHeight="1"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</row>
    <row r="398" spans="2:23" ht="15.75" customHeight="1"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</row>
    <row r="399" spans="2:23" ht="15.75" customHeight="1"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</row>
    <row r="400" spans="2:23" ht="15.75" customHeight="1"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</row>
    <row r="401" spans="2:23" ht="15.75" customHeight="1"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</row>
    <row r="402" spans="2:23" ht="15.75" customHeight="1"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</row>
    <row r="403" spans="2:23" ht="15.75" customHeight="1"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</row>
    <row r="404" spans="2:23" ht="15.75" customHeight="1"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</row>
    <row r="405" spans="2:23" ht="15.75" customHeight="1"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</row>
    <row r="406" spans="2:23" ht="15.75" customHeight="1"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</row>
    <row r="407" spans="2:23" ht="15.75" customHeight="1"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</row>
    <row r="408" spans="2:23" ht="15.75" customHeight="1"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</row>
    <row r="409" spans="2:23" ht="15.75" customHeight="1"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</row>
    <row r="410" spans="2:23" ht="15.75" customHeight="1"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</row>
    <row r="411" spans="2:23" ht="15.75" customHeight="1"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</row>
    <row r="412" spans="2:23" ht="15.75" customHeight="1"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</row>
    <row r="413" spans="2:23" ht="15.75" customHeight="1"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</row>
    <row r="414" spans="2:23" ht="15.75" customHeight="1"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</row>
    <row r="415" spans="2:23" ht="15.75" customHeight="1"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</row>
    <row r="416" spans="2:23" ht="15.75" customHeight="1"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</row>
    <row r="417" spans="2:23" ht="15.75" customHeight="1"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</row>
    <row r="418" spans="2:23" ht="15.75" customHeight="1"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</row>
    <row r="419" spans="2:23" ht="15.75" customHeight="1"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</row>
    <row r="420" spans="2:23" ht="15.75" customHeight="1"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</row>
    <row r="421" spans="2:23" ht="15.75" customHeight="1"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</row>
    <row r="422" spans="2:23" ht="15.75" customHeight="1"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</row>
    <row r="423" spans="2:23" ht="15.75" customHeight="1"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</row>
    <row r="424" spans="2:23" ht="15.75" customHeight="1"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</row>
    <row r="425" spans="2:23" ht="15.75" customHeight="1"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</row>
    <row r="426" spans="2:23" ht="15.75" customHeight="1"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</row>
    <row r="427" spans="2:23" ht="15.75" customHeight="1"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</row>
    <row r="428" spans="2:23" ht="15.75" customHeight="1"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</row>
    <row r="429" spans="2:23" ht="15.75" customHeight="1"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</row>
    <row r="430" spans="2:23" ht="15.75" customHeight="1"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</row>
    <row r="431" spans="2:23" ht="15.75" customHeight="1"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</row>
    <row r="432" spans="2:23" ht="15.75" customHeight="1"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</row>
    <row r="433" spans="2:23" ht="15.75" customHeight="1"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</row>
    <row r="434" spans="2:23" ht="15.75" customHeight="1"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</row>
    <row r="435" spans="2:23" ht="15.75" customHeight="1"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</row>
    <row r="436" spans="2:23" ht="15.75" customHeight="1"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</row>
    <row r="437" spans="2:23" ht="15.75" customHeight="1"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</row>
    <row r="438" spans="2:23" ht="15.75" customHeight="1"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</row>
    <row r="439" spans="2:23" ht="15.75" customHeight="1"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</row>
    <row r="440" spans="2:23" ht="15.75" customHeight="1"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</row>
    <row r="441" spans="2:23" ht="15.75" customHeight="1"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</row>
    <row r="442" spans="2:23" ht="15.75" customHeight="1"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</row>
    <row r="443" spans="2:23" ht="15.75" customHeight="1"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</row>
    <row r="444" spans="2:23" ht="15.75" customHeight="1"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</row>
    <row r="445" spans="2:23" ht="15.75" customHeight="1"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</row>
    <row r="446" spans="2:23" ht="15.75" customHeight="1"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</row>
    <row r="447" spans="2:23" ht="15.75" customHeight="1"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</row>
    <row r="448" spans="2:23" ht="15.75" customHeight="1"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</row>
    <row r="449" spans="2:23" ht="15.75" customHeight="1"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</row>
    <row r="450" spans="2:23" ht="15.75" customHeight="1"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</row>
    <row r="451" spans="2:23" ht="15.75" customHeight="1"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</row>
    <row r="452" spans="2:23" ht="15.75" customHeight="1"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</row>
    <row r="453" spans="2:23" ht="15.75" customHeight="1"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</row>
    <row r="454" spans="2:23" ht="15.75" customHeight="1"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</row>
    <row r="455" spans="2:23" ht="15.75" customHeight="1"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</row>
    <row r="456" spans="2:23" ht="15.75" customHeight="1"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</row>
    <row r="457" spans="2:23" ht="15.75" customHeight="1"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</row>
    <row r="458" spans="2:23" ht="15.75" customHeight="1"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</row>
    <row r="459" spans="2:23" ht="15.75" customHeight="1"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</row>
    <row r="460" spans="2:23" ht="15.75" customHeight="1"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</row>
    <row r="461" spans="2:23" ht="15.75" customHeight="1"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</row>
    <row r="462" spans="2:23" ht="15.75" customHeight="1"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</row>
    <row r="463" spans="2:23" ht="15.75" customHeight="1"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</row>
    <row r="464" spans="2:23" ht="15.75" customHeight="1"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</row>
    <row r="465" spans="2:23" ht="15.75" customHeight="1"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</row>
    <row r="466" spans="2:23" ht="15.75" customHeight="1"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</row>
    <row r="467" spans="2:23" ht="15.75" customHeight="1"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</row>
    <row r="468" spans="2:23" ht="15.75" customHeight="1"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</row>
    <row r="469" spans="2:23" ht="15.75" customHeight="1"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</row>
    <row r="470" spans="2:23" ht="15.75" customHeight="1"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</row>
    <row r="471" spans="2:23" ht="15.75" customHeight="1"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</row>
    <row r="472" spans="2:23" ht="15.75" customHeight="1"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</row>
    <row r="473" spans="2:23" ht="15.75" customHeight="1"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</row>
    <row r="474" spans="2:23" ht="15.75" customHeight="1"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</row>
    <row r="475" spans="2:23" ht="15.75" customHeight="1"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</row>
    <row r="476" spans="2:23" ht="15.75" customHeight="1"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</row>
    <row r="477" spans="2:23" ht="15.75" customHeight="1"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</row>
    <row r="478" spans="2:23" ht="15.75" customHeight="1"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</row>
    <row r="479" spans="2:23" ht="15.75" customHeight="1"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</row>
    <row r="480" spans="2:23" ht="15.75" customHeight="1"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</row>
    <row r="481" spans="2:23" ht="15.75" customHeight="1"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</row>
    <row r="482" spans="2:23" ht="15.75" customHeight="1"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</row>
    <row r="483" spans="2:23" ht="15.75" customHeight="1"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</row>
    <row r="484" spans="2:23" ht="15.75" customHeight="1"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</row>
    <row r="485" spans="2:23" ht="15.75" customHeight="1"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</row>
    <row r="486" spans="2:23" ht="15.75" customHeight="1"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</row>
    <row r="487" spans="2:23" ht="15.75" customHeight="1"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</row>
    <row r="488" spans="2:23" ht="15.75" customHeight="1"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</row>
    <row r="489" spans="2:23" ht="15.75" customHeight="1"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</row>
    <row r="490" spans="2:23" ht="15.75" customHeight="1"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</row>
    <row r="491" spans="2:23" ht="15.75" customHeight="1"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</row>
    <row r="492" spans="2:23" ht="15.75" customHeight="1"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</row>
    <row r="493" spans="2:23" ht="15.75" customHeight="1"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</row>
    <row r="494" spans="2:23" ht="15.75" customHeight="1"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</row>
    <row r="495" spans="2:23" ht="15.75" customHeight="1"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</row>
    <row r="496" spans="2:23" ht="15.75" customHeight="1"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</row>
    <row r="497" spans="2:23" ht="15.75" customHeight="1"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</row>
    <row r="498" spans="2:23" ht="15.75" customHeight="1"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</row>
    <row r="499" spans="2:23" ht="15.75" customHeight="1"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</row>
    <row r="500" spans="2:23" ht="15.75" customHeight="1"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</row>
    <row r="501" spans="2:23" ht="15.75" customHeight="1"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</row>
    <row r="502" spans="2:23" ht="15.75" customHeight="1"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</row>
    <row r="503" spans="2:23" ht="15.75" customHeight="1"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</row>
    <row r="504" spans="2:23" ht="15.75" customHeight="1"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</row>
    <row r="505" spans="2:23" ht="15.75" customHeight="1"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</row>
    <row r="506" spans="2:23" ht="15.75" customHeight="1"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</row>
    <row r="507" spans="2:23" ht="15.75" customHeight="1"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</row>
    <row r="508" spans="2:23" ht="15.75" customHeight="1"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</row>
    <row r="509" spans="2:23" ht="15.75" customHeight="1"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</row>
    <row r="510" spans="2:23" ht="15.75" customHeight="1"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</row>
    <row r="511" spans="2:23" ht="15.75" customHeight="1"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</row>
    <row r="512" spans="2:23" ht="15.75" customHeight="1"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</row>
    <row r="513" spans="2:23" ht="15.75" customHeight="1"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</row>
    <row r="514" spans="2:23" ht="15.75" customHeight="1"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</row>
    <row r="515" spans="2:23" ht="15.75" customHeight="1"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</row>
    <row r="516" spans="2:23" ht="15.75" customHeight="1"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</row>
    <row r="517" spans="2:23" ht="15.75" customHeight="1"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</row>
    <row r="518" spans="2:23" ht="15.75" customHeight="1"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</row>
    <row r="519" spans="2:23" ht="15.75" customHeight="1"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</row>
    <row r="520" spans="2:23" ht="15.75" customHeight="1"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</row>
    <row r="521" spans="2:23" ht="15.75" customHeight="1"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</row>
    <row r="522" spans="2:23" ht="15.75" customHeight="1"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</row>
    <row r="523" spans="2:23" ht="15.75" customHeight="1"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</row>
    <row r="524" spans="2:23" ht="15.75" customHeight="1"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</row>
    <row r="525" spans="2:23" ht="15.75" customHeight="1"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</row>
    <row r="526" spans="2:23" ht="15.75" customHeight="1"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</row>
    <row r="527" spans="2:23" ht="15.75" customHeight="1"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</row>
    <row r="528" spans="2:23" ht="15.75" customHeight="1"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</row>
    <row r="529" spans="2:23" ht="15.75" customHeight="1"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</row>
    <row r="530" spans="2:23" ht="15.75" customHeight="1"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</row>
    <row r="531" spans="2:23" ht="15.75" customHeight="1"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</row>
    <row r="532" spans="2:23" ht="15.75" customHeight="1"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</row>
    <row r="533" spans="2:23" ht="15.75" customHeight="1"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</row>
    <row r="534" spans="2:23" ht="15.75" customHeight="1"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</row>
    <row r="535" spans="2:23" ht="15.75" customHeight="1"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</row>
    <row r="536" spans="2:23" ht="15.75" customHeight="1"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</row>
    <row r="537" spans="2:23" ht="15.75" customHeight="1"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</row>
    <row r="538" spans="2:23" ht="15.75" customHeight="1"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</row>
    <row r="539" spans="2:23" ht="15.75" customHeight="1"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</row>
    <row r="540" spans="2:23" ht="15.75" customHeight="1"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</row>
    <row r="541" spans="2:23" ht="15.75" customHeight="1"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</row>
    <row r="542" spans="2:23" ht="15.75" customHeight="1"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</row>
    <row r="543" spans="2:23" ht="15.75" customHeight="1"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</row>
    <row r="544" spans="2:23" ht="15.75" customHeight="1"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</row>
    <row r="545" spans="2:23" ht="15.75" customHeight="1"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</row>
    <row r="546" spans="2:23" ht="15.75" customHeight="1"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</row>
    <row r="547" spans="2:23" ht="15.75" customHeight="1"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</row>
    <row r="548" spans="2:23" ht="15.75" customHeight="1"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</row>
    <row r="549" spans="2:23" ht="15.75" customHeight="1"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</row>
    <row r="550" spans="2:23" ht="15.75" customHeight="1"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</row>
    <row r="551" spans="2:23" ht="15.75" customHeight="1"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</row>
    <row r="552" spans="2:23" ht="15.75" customHeight="1"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</row>
    <row r="553" spans="2:23" ht="15.75" customHeight="1"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</row>
    <row r="554" spans="2:23" ht="15.75" customHeight="1"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</row>
    <row r="555" spans="2:23" ht="15.75" customHeight="1"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</row>
    <row r="556" spans="2:23" ht="15.75" customHeight="1"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</row>
    <row r="557" spans="2:23" ht="15.75" customHeight="1"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</row>
    <row r="558" spans="2:23" ht="15.75" customHeight="1"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</row>
    <row r="559" spans="2:23" ht="15.75" customHeight="1"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</row>
    <row r="560" spans="2:23" ht="15.75" customHeight="1"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</row>
    <row r="561" spans="2:23" ht="15.75" customHeight="1"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</row>
    <row r="562" spans="2:23" ht="15.75" customHeight="1"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</row>
    <row r="563" spans="2:23" ht="15.75" customHeight="1"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</row>
    <row r="564" spans="2:23" ht="15.75" customHeight="1"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</row>
    <row r="565" spans="2:23" ht="15.75" customHeight="1"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</row>
    <row r="566" spans="2:23" ht="15.75" customHeight="1"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</row>
    <row r="567" spans="2:23" ht="15.75" customHeight="1"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</row>
    <row r="568" spans="2:23" ht="15.75" customHeight="1"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</row>
    <row r="569" spans="2:23" ht="15.75" customHeight="1"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</row>
    <row r="570" spans="2:23" ht="15.75" customHeight="1"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</row>
    <row r="571" spans="2:23" ht="15.75" customHeight="1"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</row>
    <row r="572" spans="2:23" ht="15.75" customHeight="1"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</row>
    <row r="573" spans="2:23" ht="15.75" customHeight="1"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</row>
    <row r="574" spans="2:23" ht="15.75" customHeight="1"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</row>
    <row r="575" spans="2:23" ht="15.75" customHeight="1"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</row>
    <row r="576" spans="2:23" ht="15.75" customHeight="1"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</row>
    <row r="577" spans="2:23" ht="15.75" customHeight="1"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</row>
    <row r="578" spans="2:23" ht="15.75" customHeight="1"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</row>
    <row r="579" spans="2:23" ht="15.75" customHeight="1"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</row>
    <row r="580" spans="2:23" ht="15.75" customHeight="1"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</row>
    <row r="581" spans="2:23" ht="15.75" customHeight="1"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</row>
    <row r="582" spans="2:23" ht="15.75" customHeight="1"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</row>
    <row r="583" spans="2:23" ht="15.75" customHeight="1"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</row>
    <row r="584" spans="2:23" ht="15.75" customHeight="1"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</row>
    <row r="585" spans="2:23" ht="15.75" customHeight="1"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</row>
    <row r="586" spans="2:23" ht="15.75" customHeight="1"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</row>
    <row r="587" spans="2:23" ht="15.75" customHeight="1"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</row>
    <row r="588" spans="2:23" ht="15.75" customHeight="1"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</row>
    <row r="589" spans="2:23" ht="15.75" customHeight="1"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</row>
    <row r="590" spans="2:23" ht="15.75" customHeight="1"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</row>
    <row r="591" spans="2:23" ht="15.75" customHeight="1"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</row>
    <row r="592" spans="2:23" ht="15.75" customHeight="1"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</row>
    <row r="593" spans="2:23" ht="15.75" customHeight="1"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</row>
    <row r="594" spans="2:23" ht="15.75" customHeight="1"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</row>
    <row r="595" spans="2:23" ht="15.75" customHeight="1"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</row>
    <row r="596" spans="2:23" ht="15.75" customHeight="1"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</row>
    <row r="597" spans="2:23" ht="15.75" customHeight="1"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</row>
    <row r="598" spans="2:23" ht="15.75" customHeight="1"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</row>
    <row r="599" spans="2:23" ht="15.75" customHeight="1"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</row>
    <row r="600" spans="2:23" ht="15.75" customHeight="1"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</row>
    <row r="601" spans="2:23" ht="15.75" customHeight="1"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</row>
    <row r="602" spans="2:23" ht="15.75" customHeight="1"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</row>
    <row r="603" spans="2:23" ht="15.75" customHeight="1"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</row>
    <row r="604" spans="2:23" ht="15.75" customHeight="1"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</row>
    <row r="605" spans="2:23" ht="15.75" customHeight="1"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</row>
    <row r="606" spans="2:23" ht="15.75" customHeight="1"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</row>
    <row r="607" spans="2:23" ht="15.75" customHeight="1"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</row>
    <row r="608" spans="2:23" ht="15.75" customHeight="1"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</row>
    <row r="609" spans="2:23" ht="15.75" customHeight="1"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</row>
    <row r="610" spans="2:23" ht="15.75" customHeight="1"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</row>
    <row r="611" spans="2:23" ht="15.75" customHeight="1"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</row>
    <row r="612" spans="2:23" ht="15.75" customHeight="1"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</row>
    <row r="613" spans="2:23" ht="15.75" customHeight="1"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</row>
    <row r="614" spans="2:23" ht="15.75" customHeight="1"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</row>
    <row r="615" spans="2:23" ht="15.75" customHeight="1"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</row>
    <row r="616" spans="2:23" ht="15.75" customHeight="1"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</row>
    <row r="617" spans="2:23" ht="15.75" customHeight="1"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</row>
    <row r="618" spans="2:23" ht="15.75" customHeight="1"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</row>
    <row r="619" spans="2:23" ht="15.75" customHeight="1"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</row>
    <row r="620" spans="2:23" ht="15.75" customHeight="1"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</row>
    <row r="621" spans="2:23" ht="15.75" customHeight="1"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</row>
    <row r="622" spans="2:23" ht="15.75" customHeight="1"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</row>
    <row r="623" spans="2:23" ht="15.75" customHeight="1"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</row>
    <row r="624" spans="2:23" ht="15.75" customHeight="1"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</row>
    <row r="625" spans="2:23" ht="15.75" customHeight="1"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</row>
    <row r="626" spans="2:23" ht="15.75" customHeight="1"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</row>
    <row r="627" spans="2:23" ht="15.75" customHeight="1"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</row>
    <row r="628" spans="2:23" ht="15.75" customHeight="1"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</row>
    <row r="629" spans="2:23" ht="15.75" customHeight="1"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</row>
    <row r="630" spans="2:23" ht="15.75" customHeight="1"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</row>
    <row r="631" spans="2:23" ht="15.75" customHeight="1"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</row>
    <row r="632" spans="2:23" ht="15.75" customHeight="1"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</row>
    <row r="633" spans="2:23" ht="15.75" customHeight="1"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</row>
    <row r="634" spans="2:23" ht="15.75" customHeight="1"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</row>
    <row r="635" spans="2:23" ht="15.75" customHeight="1"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</row>
    <row r="636" spans="2:23" ht="15.75" customHeight="1"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</row>
    <row r="637" spans="2:23" ht="15.75" customHeight="1"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</row>
    <row r="638" spans="2:23" ht="15.75" customHeight="1"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</row>
    <row r="639" spans="2:23" ht="15.75" customHeight="1"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</row>
    <row r="640" spans="2:23" ht="15.75" customHeight="1"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</row>
    <row r="641" spans="2:23" ht="15.75" customHeight="1"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</row>
    <row r="642" spans="2:23" ht="15.75" customHeight="1"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</row>
    <row r="643" spans="2:23" ht="15.75" customHeight="1"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</row>
    <row r="644" spans="2:23" ht="15.75" customHeight="1"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</row>
    <row r="645" spans="2:23" ht="15.75" customHeight="1"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</row>
    <row r="646" spans="2:23" ht="15.75" customHeight="1"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</row>
    <row r="647" spans="2:23" ht="15.75" customHeight="1"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</row>
    <row r="648" spans="2:23" ht="15.75" customHeight="1"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</row>
    <row r="649" spans="2:23" ht="15.75" customHeight="1"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</row>
    <row r="650" spans="2:23" ht="15.75" customHeight="1"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</row>
    <row r="651" spans="2:23" ht="15.75" customHeight="1"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</row>
    <row r="652" spans="2:23" ht="15.75" customHeight="1"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</row>
    <row r="653" spans="2:23" ht="15.75" customHeight="1"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</row>
    <row r="654" spans="2:23" ht="15.75" customHeight="1"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</row>
    <row r="655" spans="2:23" ht="15.75" customHeight="1"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</row>
    <row r="656" spans="2:23" ht="15.75" customHeight="1"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</row>
    <row r="657" spans="2:23" ht="15.75" customHeight="1"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</row>
    <row r="658" spans="2:23" ht="15.75" customHeight="1"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</row>
    <row r="659" spans="2:23" ht="15.75" customHeight="1"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</row>
    <row r="660" spans="2:23" ht="15.75" customHeight="1"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</row>
    <row r="661" spans="2:23" ht="15.75" customHeight="1"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</row>
    <row r="662" spans="2:23" ht="15.75" customHeight="1"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</row>
    <row r="663" spans="2:23" ht="15.75" customHeight="1"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</row>
    <row r="664" spans="2:23" ht="15.75" customHeight="1"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</row>
    <row r="665" spans="2:23" ht="15.75" customHeight="1"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</row>
    <row r="666" spans="2:23" ht="15.75" customHeight="1"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</row>
    <row r="667" spans="2:23" ht="15.75" customHeight="1"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</row>
    <row r="668" spans="2:23" ht="15.75" customHeight="1"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</row>
    <row r="669" spans="2:23" ht="15.75" customHeight="1"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</row>
    <row r="670" spans="2:23" ht="15.75" customHeight="1"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</row>
    <row r="671" spans="2:23" ht="15.75" customHeight="1"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</row>
    <row r="672" spans="2:23" ht="15.75" customHeight="1"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</row>
    <row r="673" spans="2:23" ht="15.75" customHeight="1"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</row>
    <row r="674" spans="2:23" ht="15.75" customHeight="1"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</row>
    <row r="675" spans="2:23" ht="15.75" customHeight="1"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</row>
    <row r="676" spans="2:23" ht="15.75" customHeight="1"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</row>
    <row r="677" spans="2:23" ht="15.75" customHeight="1"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</row>
    <row r="678" spans="2:23" ht="15.75" customHeight="1"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</row>
    <row r="679" spans="2:23" ht="15.75" customHeight="1"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</row>
    <row r="680" spans="2:23" ht="15.75" customHeight="1"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</row>
    <row r="681" spans="2:23" ht="15.75" customHeight="1"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</row>
    <row r="682" spans="2:23" ht="15.75" customHeight="1"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</row>
    <row r="683" spans="2:23" ht="15.75" customHeight="1"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</row>
    <row r="684" spans="2:23" ht="15.75" customHeight="1"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</row>
    <row r="685" spans="2:23" ht="15.75" customHeight="1"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</row>
    <row r="686" spans="2:23" ht="15.75" customHeight="1"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</row>
    <row r="687" spans="2:23" ht="15.75" customHeight="1"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</row>
    <row r="688" spans="2:23" ht="15.75" customHeight="1"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</row>
    <row r="689" spans="2:23" ht="15.75" customHeight="1"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</row>
    <row r="690" spans="2:23" ht="15.75" customHeight="1"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</row>
    <row r="691" spans="2:23" ht="15.75" customHeight="1"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</row>
    <row r="692" spans="2:23" ht="15.75" customHeight="1"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</row>
    <row r="693" spans="2:23" ht="15.75" customHeight="1"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</row>
    <row r="694" spans="2:23" ht="15.75" customHeight="1"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</row>
    <row r="695" spans="2:23" ht="15.75" customHeight="1"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</row>
    <row r="696" spans="2:23" ht="15.75" customHeight="1"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</row>
    <row r="697" spans="2:23" ht="15.75" customHeight="1"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</row>
    <row r="698" spans="2:23" ht="15.75" customHeight="1"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</row>
    <row r="699" spans="2:23" ht="15.75" customHeight="1"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</row>
    <row r="700" spans="2:23" ht="15.75" customHeight="1"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</row>
    <row r="701" spans="2:23" ht="15.75" customHeight="1"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</row>
    <row r="702" spans="2:23" ht="15.75" customHeight="1"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</row>
    <row r="703" spans="2:23" ht="15.75" customHeight="1"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</row>
    <row r="704" spans="2:23" ht="15.75" customHeight="1"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</row>
    <row r="705" spans="2:23" ht="15.75" customHeight="1"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</row>
    <row r="706" spans="2:23" ht="15.75" customHeight="1"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</row>
    <row r="707" spans="2:23" ht="15.75" customHeight="1"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</row>
    <row r="708" spans="2:23" ht="15.75" customHeight="1"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</row>
    <row r="709" spans="2:23" ht="15.75" customHeight="1"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</row>
    <row r="710" spans="2:23" ht="15.75" customHeight="1"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</row>
    <row r="711" spans="2:23" ht="15.75" customHeight="1"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</row>
    <row r="712" spans="2:23" ht="15.75" customHeight="1"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</row>
    <row r="713" spans="2:23" ht="15.75" customHeight="1"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</row>
    <row r="714" spans="2:23" ht="15.75" customHeight="1"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</row>
    <row r="715" spans="2:23" ht="15.75" customHeight="1"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</row>
    <row r="716" spans="2:23" ht="15.75" customHeight="1"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</row>
    <row r="717" spans="2:23" ht="15.75" customHeight="1"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</row>
    <row r="718" spans="2:23" ht="15.75" customHeight="1"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</row>
    <row r="719" spans="2:23" ht="15.75" customHeight="1"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</row>
    <row r="720" spans="2:23" ht="15.75" customHeight="1"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</row>
    <row r="721" spans="2:23" ht="15.75" customHeight="1"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</row>
    <row r="722" spans="2:23" ht="15.75" customHeight="1"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</row>
    <row r="723" spans="2:23" ht="15.75" customHeight="1"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</row>
    <row r="724" spans="2:23" ht="15.75" customHeight="1"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</row>
    <row r="725" spans="2:23" ht="15.75" customHeight="1"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</row>
    <row r="726" spans="2:23" ht="15.75" customHeight="1"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</row>
    <row r="727" spans="2:23" ht="15.75" customHeight="1"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</row>
    <row r="728" spans="2:23" ht="15.75" customHeight="1"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</row>
    <row r="729" spans="2:23" ht="15.75" customHeight="1"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</row>
    <row r="730" spans="2:23" ht="15.75" customHeight="1"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</row>
    <row r="731" spans="2:23" ht="15.75" customHeight="1"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</row>
    <row r="732" spans="2:23" ht="15.75" customHeight="1"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</row>
    <row r="733" spans="2:23" ht="15.75" customHeight="1"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</row>
    <row r="734" spans="2:23" ht="15.75" customHeight="1"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</row>
    <row r="735" spans="2:23" ht="15.75" customHeight="1"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</row>
    <row r="736" spans="2:23" ht="15.75" customHeight="1"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</row>
    <row r="737" spans="2:23" ht="15.75" customHeight="1"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</row>
    <row r="738" spans="2:23" ht="15.75" customHeight="1"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</row>
    <row r="739" spans="2:23" ht="15.75" customHeight="1"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</row>
    <row r="740" spans="2:23" ht="15.75" customHeight="1"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</row>
    <row r="741" spans="2:23" ht="15.75" customHeight="1"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</row>
    <row r="742" spans="2:23" ht="15.75" customHeight="1"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</row>
    <row r="743" spans="2:23" ht="15.75" customHeight="1"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</row>
    <row r="744" spans="2:23" ht="15.75" customHeight="1"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</row>
    <row r="745" spans="2:23" ht="15.75" customHeight="1"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</row>
    <row r="746" spans="2:23" ht="15.75" customHeight="1"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</row>
    <row r="747" spans="2:23" ht="15.75" customHeight="1"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</row>
    <row r="748" spans="2:23" ht="15.75" customHeight="1"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</row>
    <row r="749" spans="2:23" ht="15.75" customHeight="1"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</row>
    <row r="750" spans="2:23" ht="15.75" customHeight="1"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</row>
    <row r="751" spans="2:23" ht="15.75" customHeight="1"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</row>
    <row r="752" spans="2:23" ht="15.75" customHeight="1"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</row>
    <row r="753" spans="2:23" ht="15.75" customHeight="1"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</row>
    <row r="754" spans="2:23" ht="15.75" customHeight="1"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</row>
    <row r="755" spans="2:23" ht="15.75" customHeight="1"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</row>
    <row r="756" spans="2:23" ht="15.75" customHeight="1"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</row>
    <row r="757" spans="2:23" ht="15.75" customHeight="1"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</row>
    <row r="758" spans="2:23" ht="15.75" customHeight="1"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</row>
    <row r="759" spans="2:23" ht="15.75" customHeight="1"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</row>
    <row r="760" spans="2:23" ht="15.75" customHeight="1"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</row>
    <row r="761" spans="2:23" ht="15.75" customHeight="1"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</row>
    <row r="762" spans="2:23" ht="15.75" customHeight="1"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</row>
    <row r="763" spans="2:23" ht="15.75" customHeight="1"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</row>
    <row r="764" spans="2:23" ht="15.75" customHeight="1"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</row>
    <row r="765" spans="2:23" ht="15.75" customHeight="1"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</row>
    <row r="766" spans="2:23" ht="15.75" customHeight="1"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</row>
    <row r="767" spans="2:23" ht="15.75" customHeight="1"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</row>
    <row r="768" spans="2:23" ht="15.75" customHeight="1"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</row>
    <row r="769" spans="2:23" ht="15.75" customHeight="1"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</row>
    <row r="770" spans="2:23" ht="15.75" customHeight="1"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</row>
    <row r="771" spans="2:23" ht="15.75" customHeight="1"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</row>
    <row r="772" spans="2:23" ht="15.75" customHeight="1"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</row>
    <row r="773" spans="2:23" ht="15.75" customHeight="1"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</row>
    <row r="774" spans="2:23" ht="15.75" customHeight="1"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</row>
    <row r="775" spans="2:23" ht="15.75" customHeight="1"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</row>
    <row r="776" spans="2:23" ht="15.75" customHeight="1"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</row>
    <row r="777" spans="2:23" ht="15.75" customHeight="1"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</row>
    <row r="778" spans="2:23" ht="15.75" customHeight="1"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</row>
    <row r="779" spans="2:23" ht="15.75" customHeight="1"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</row>
    <row r="780" spans="2:23" ht="15.75" customHeight="1"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</row>
    <row r="781" spans="2:23" ht="15.75" customHeight="1"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</row>
    <row r="782" spans="2:23" ht="15.75" customHeight="1"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</row>
    <row r="783" spans="2:23" ht="15.75" customHeight="1"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</row>
    <row r="784" spans="2:23" ht="15.75" customHeight="1"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</row>
    <row r="785" spans="2:23" ht="15.75" customHeight="1"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</row>
    <row r="786" spans="2:23" ht="15.75" customHeight="1"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</row>
    <row r="787" spans="2:23" ht="15.75" customHeight="1"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</row>
    <row r="788" spans="2:23" ht="15.75" customHeight="1"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</row>
    <row r="789" spans="2:23" ht="15.75" customHeight="1"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</row>
    <row r="790" spans="2:23" ht="15.75" customHeight="1"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</row>
    <row r="791" spans="2:23" ht="15.75" customHeight="1"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</row>
    <row r="792" spans="2:23" ht="15.75" customHeight="1"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</row>
    <row r="793" spans="2:23" ht="15.75" customHeight="1"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</row>
    <row r="794" spans="2:23" ht="15.75" customHeight="1"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</row>
    <row r="795" spans="2:23" ht="15.75" customHeight="1"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</row>
    <row r="796" spans="2:23" ht="15.75" customHeight="1"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</row>
    <row r="797" spans="2:23" ht="15.75" customHeight="1"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</row>
    <row r="798" spans="2:23" ht="15.75" customHeight="1"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</row>
    <row r="799" spans="2:23" ht="15.75" customHeight="1"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</row>
    <row r="800" spans="2:23" ht="15.75" customHeight="1"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</row>
    <row r="801" spans="2:23" ht="15.75" customHeight="1"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</row>
    <row r="802" spans="2:23" ht="15.75" customHeight="1"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</row>
    <row r="803" spans="2:23" ht="15.75" customHeight="1"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</row>
    <row r="804" spans="2:23" ht="15.75" customHeight="1"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</row>
    <row r="805" spans="2:23" ht="15.75" customHeight="1"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</row>
    <row r="806" spans="2:23" ht="15.75" customHeight="1"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</row>
    <row r="807" spans="2:23" ht="15.75" customHeight="1"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</row>
    <row r="808" spans="2:23" ht="15.75" customHeight="1"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</row>
    <row r="809" spans="2:23" ht="15.75" customHeight="1"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</row>
    <row r="810" spans="2:23" ht="15.75" customHeight="1"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</row>
    <row r="811" spans="2:23" ht="15.75" customHeight="1"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</row>
    <row r="812" spans="2:23" ht="15.75" customHeight="1"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</row>
    <row r="813" spans="2:23" ht="15.75" customHeight="1"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</row>
    <row r="814" spans="2:23" ht="15.75" customHeight="1"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</row>
    <row r="815" spans="2:23" ht="15.75" customHeight="1"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</row>
    <row r="816" spans="2:23" ht="15.75" customHeight="1"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</row>
    <row r="817" spans="2:23" ht="15.75" customHeight="1"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</row>
    <row r="818" spans="2:23" ht="15.75" customHeight="1"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</row>
    <row r="819" spans="2:23" ht="15.75" customHeight="1"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</row>
    <row r="820" spans="2:23" ht="15.75" customHeight="1"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</row>
    <row r="821" spans="2:23" ht="15.75" customHeight="1"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</row>
    <row r="822" spans="2:23" ht="15.75" customHeight="1"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</row>
    <row r="823" spans="2:23" ht="15.75" customHeight="1"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</row>
    <row r="824" spans="2:23" ht="15.75" customHeight="1"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</row>
    <row r="825" spans="2:23" ht="15.75" customHeight="1"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</row>
    <row r="826" spans="2:23" ht="15.75" customHeight="1"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</row>
    <row r="827" spans="2:23" ht="15.75" customHeight="1"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</row>
    <row r="828" spans="2:23" ht="15.75" customHeight="1"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</row>
    <row r="829" spans="2:23" ht="15.75" customHeight="1"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</row>
    <row r="830" spans="2:23" ht="15.75" customHeight="1"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</row>
    <row r="831" spans="2:23" ht="15.75" customHeight="1"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</row>
    <row r="832" spans="2:23" ht="15.75" customHeight="1"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</row>
    <row r="833" spans="2:23" ht="15.75" customHeight="1"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</row>
    <row r="834" spans="2:23" ht="15.75" customHeight="1"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</row>
    <row r="835" spans="2:23" ht="15.75" customHeight="1"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</row>
    <row r="836" spans="2:23" ht="15.75" customHeight="1"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</row>
    <row r="837" spans="2:23" ht="15.75" customHeight="1"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</row>
    <row r="838" spans="2:23" ht="15.75" customHeight="1"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</row>
    <row r="839" spans="2:23" ht="15.75" customHeight="1"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</row>
    <row r="840" spans="2:23" ht="15.75" customHeight="1"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</row>
    <row r="841" spans="2:23" ht="15.75" customHeight="1"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</row>
    <row r="842" spans="2:23" ht="15.75" customHeight="1"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</row>
    <row r="843" spans="2:23" ht="15.75" customHeight="1"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</row>
    <row r="844" spans="2:23" ht="15.75" customHeight="1"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</row>
    <row r="845" spans="2:23" ht="15.75" customHeight="1"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</row>
    <row r="846" spans="2:23" ht="15.75" customHeight="1"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</row>
    <row r="847" spans="2:23" ht="15.75" customHeight="1"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</row>
    <row r="848" spans="2:23" ht="15.75" customHeight="1"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</row>
    <row r="849" spans="2:23" ht="15.75" customHeight="1"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</row>
    <row r="850" spans="2:23" ht="15.75" customHeight="1"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</row>
    <row r="851" spans="2:23" ht="15.75" customHeight="1"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</row>
    <row r="852" spans="2:23" ht="15.75" customHeight="1"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</row>
    <row r="853" spans="2:23" ht="15.75" customHeight="1"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</row>
    <row r="854" spans="2:23" ht="15.75" customHeight="1"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</row>
    <row r="855" spans="2:23" ht="15.75" customHeight="1"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</row>
    <row r="856" spans="2:23" ht="15.75" customHeight="1"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</row>
    <row r="857" spans="2:23" ht="15.75" customHeight="1"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</row>
    <row r="858" spans="2:23" ht="15.75" customHeight="1"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</row>
    <row r="859" spans="2:23" ht="15.75" customHeight="1"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</row>
    <row r="860" spans="2:23" ht="15.75" customHeight="1"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</row>
    <row r="861" spans="2:23" ht="15.75" customHeight="1"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</row>
    <row r="862" spans="2:23" ht="15.75" customHeight="1"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</row>
    <row r="863" spans="2:23" ht="15.75" customHeight="1"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</row>
    <row r="864" spans="2:23" ht="15.75" customHeight="1"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</row>
    <row r="865" spans="2:23" ht="15.75" customHeight="1"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</row>
    <row r="866" spans="2:23" ht="15.75" customHeight="1"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</row>
    <row r="867" spans="2:23" ht="15.75" customHeight="1"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</row>
    <row r="868" spans="2:23" ht="15.75" customHeight="1"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</row>
    <row r="869" spans="2:23" ht="15.75" customHeight="1"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</row>
    <row r="870" spans="2:23" ht="15.75" customHeight="1"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</row>
    <row r="871" spans="2:23" ht="15.75" customHeight="1"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</row>
    <row r="872" spans="2:23" ht="15.75" customHeight="1"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</row>
    <row r="873" spans="2:23" ht="15.75" customHeight="1"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</row>
    <row r="874" spans="2:23" ht="15.75" customHeight="1"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</row>
    <row r="875" spans="2:23" ht="15.75" customHeight="1"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</row>
    <row r="876" spans="2:23" ht="15.75" customHeight="1"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</row>
    <row r="877" spans="2:23" ht="15.75" customHeight="1"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</row>
    <row r="878" spans="2:23" ht="15.75" customHeight="1"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</row>
    <row r="879" spans="2:23" ht="15.75" customHeight="1"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</row>
    <row r="880" spans="2:23" ht="15.75" customHeight="1"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</row>
    <row r="881" spans="2:23" ht="15.75" customHeight="1"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</row>
    <row r="882" spans="2:23" ht="15.75" customHeight="1"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</row>
    <row r="883" spans="2:23" ht="15.75" customHeight="1"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</row>
    <row r="884" spans="2:23" ht="15.75" customHeight="1"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</row>
    <row r="885" spans="2:23" ht="15.75" customHeight="1"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</row>
    <row r="886" spans="2:23" ht="15.75" customHeight="1"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</row>
    <row r="887" spans="2:23" ht="15.75" customHeight="1"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</row>
    <row r="888" spans="2:23" ht="15.75" customHeight="1"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</row>
    <row r="889" spans="2:23" ht="15.75" customHeight="1"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</row>
    <row r="890" spans="2:23" ht="15.75" customHeight="1"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</row>
    <row r="891" spans="2:23" ht="15.75" customHeight="1"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</row>
    <row r="892" spans="2:23" ht="15.75" customHeight="1"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</row>
    <row r="893" spans="2:23" ht="15.75" customHeight="1"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</row>
    <row r="894" spans="2:23" ht="15.75" customHeight="1"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</row>
    <row r="895" spans="2:23" ht="15.75" customHeight="1"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</row>
    <row r="896" spans="2:23" ht="15.75" customHeight="1"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</row>
    <row r="897" spans="2:23" ht="15.75" customHeight="1"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</row>
    <row r="898" spans="2:23" ht="15.75" customHeight="1"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</row>
    <row r="899" spans="2:23" ht="15.75" customHeight="1"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</row>
    <row r="900" spans="2:23" ht="15.75" customHeight="1"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</row>
    <row r="901" spans="2:23" ht="15.75" customHeight="1"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</row>
    <row r="902" spans="2:23" ht="15.75" customHeight="1"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</row>
    <row r="903" spans="2:23" ht="15.75" customHeight="1"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</row>
    <row r="904" spans="2:23" ht="15.75" customHeight="1"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</row>
    <row r="905" spans="2:23" ht="15.75" customHeight="1"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</row>
    <row r="906" spans="2:23" ht="15.75" customHeight="1"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</row>
    <row r="907" spans="2:23" ht="15.75" customHeight="1"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</row>
    <row r="908" spans="2:23" ht="15.75" customHeight="1"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</row>
    <row r="909" spans="2:23" ht="15.75" customHeight="1"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</row>
    <row r="910" spans="2:23" ht="15.75" customHeight="1"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</row>
    <row r="911" spans="2:23" ht="15.75" customHeight="1"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</row>
    <row r="912" spans="2:23" ht="15.75" customHeight="1"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</row>
    <row r="913" spans="2:23" ht="15.75" customHeight="1"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</row>
    <row r="914" spans="2:23" ht="15.75" customHeight="1"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</row>
    <row r="915" spans="2:23" ht="15.75" customHeight="1"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</row>
    <row r="916" spans="2:23" ht="15.75" customHeight="1"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</row>
    <row r="917" spans="2:23" ht="15.75" customHeight="1"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</row>
    <row r="918" spans="2:23" ht="15.75" customHeight="1"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</row>
    <row r="919" spans="2:23" ht="15.75" customHeight="1"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</row>
    <row r="920" spans="2:23" ht="15.75" customHeight="1"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</row>
    <row r="921" spans="2:23" ht="15.75" customHeight="1"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</row>
    <row r="922" spans="2:23" ht="15.75" customHeight="1"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</row>
    <row r="923" spans="2:23" ht="15.75" customHeight="1"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</row>
    <row r="924" spans="2:23" ht="15.75" customHeight="1"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</row>
    <row r="925" spans="2:23" ht="15.75" customHeight="1"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</row>
    <row r="926" spans="2:23" ht="15.75" customHeight="1"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</row>
    <row r="927" spans="2:23" ht="15.75" customHeight="1"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</row>
    <row r="928" spans="2:23" ht="15.75" customHeight="1"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</row>
    <row r="929" spans="2:23" ht="15.75" customHeight="1"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</row>
    <row r="930" spans="2:23" ht="15.75" customHeight="1"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</row>
    <row r="931" spans="2:23" ht="15.75" customHeight="1"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</row>
    <row r="932" spans="2:23" ht="15.75" customHeight="1"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</row>
    <row r="933" spans="2:23" ht="15.75" customHeight="1"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</row>
    <row r="934" spans="2:23" ht="15.75" customHeight="1"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</row>
    <row r="935" spans="2:23" ht="15.75" customHeight="1"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</row>
    <row r="936" spans="2:23" ht="15.75" customHeight="1"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</row>
    <row r="937" spans="2:23" ht="15.75" customHeight="1"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</row>
    <row r="938" spans="2:23" ht="15.75" customHeight="1"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</row>
    <row r="939" spans="2:23" ht="15.75" customHeight="1"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</row>
    <row r="940" spans="2:23" ht="15.75" customHeight="1"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</row>
    <row r="941" spans="2:23" ht="15.75" customHeight="1"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</row>
    <row r="942" spans="2:23" ht="15.75" customHeight="1"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</row>
    <row r="943" spans="2:23" ht="15.75" customHeight="1"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</row>
    <row r="944" spans="2:23" ht="15.75" customHeight="1"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</row>
    <row r="945" spans="2:23" ht="15.75" customHeight="1"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</row>
    <row r="946" spans="2:23" ht="15.75" customHeight="1"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</row>
    <row r="947" spans="2:23" ht="15.75" customHeight="1"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</row>
    <row r="948" spans="2:23" ht="15.75" customHeight="1"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</row>
    <row r="949" spans="2:23" ht="15.75" customHeight="1"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</row>
    <row r="950" spans="2:23" ht="15.75" customHeight="1"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</row>
    <row r="951" spans="2:23" ht="15.75" customHeight="1"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</row>
    <row r="952" spans="2:23" ht="15.75" customHeight="1"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</row>
    <row r="953" spans="2:23" ht="15.75" customHeight="1"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</row>
    <row r="954" spans="2:23" ht="15.75" customHeight="1"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</row>
    <row r="955" spans="2:23" ht="15.75" customHeight="1"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</row>
    <row r="956" spans="2:23" ht="15.75" customHeight="1"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</row>
    <row r="957" spans="2:23" ht="15.75" customHeight="1"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</row>
    <row r="958" spans="2:23" ht="15.75" customHeight="1"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</row>
    <row r="959" spans="2:23" ht="15.75" customHeight="1"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</row>
    <row r="960" spans="2:23" ht="15.75" customHeight="1"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</row>
    <row r="961" spans="2:23" ht="15.75" customHeight="1"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</row>
    <row r="962" spans="2:23" ht="15.75" customHeight="1"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</row>
    <row r="963" spans="2:23" ht="15.75" customHeight="1"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</row>
    <row r="964" spans="2:23" ht="15.75" customHeight="1"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</row>
    <row r="965" spans="2:23" ht="15.75" customHeight="1"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</row>
    <row r="966" spans="2:23" ht="15.75" customHeight="1"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</row>
    <row r="967" spans="2:23" ht="15.75" customHeight="1"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</row>
    <row r="968" spans="2:23" ht="15.75" customHeight="1"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</row>
    <row r="969" spans="2:23" ht="15.75" customHeight="1"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</row>
    <row r="970" spans="2:23" ht="15.75" customHeight="1"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</row>
    <row r="971" spans="2:23" ht="15.75" customHeight="1"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</row>
    <row r="972" spans="2:23" ht="15.75" customHeight="1"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</row>
    <row r="973" spans="2:23" ht="15.75" customHeight="1"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</row>
    <row r="974" spans="2:23" ht="15.75" customHeight="1"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</row>
    <row r="975" spans="2:23" ht="15.75" customHeight="1"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</row>
    <row r="976" spans="2:23" ht="15.75" customHeight="1"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</row>
    <row r="977" spans="2:23" ht="15.75" customHeight="1"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</row>
    <row r="978" spans="2:23" ht="15.75" customHeight="1"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</row>
    <row r="979" spans="2:23" ht="15.75" customHeight="1"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</row>
    <row r="980" spans="2:23" ht="15.75" customHeight="1"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</row>
    <row r="981" spans="2:23" ht="15.75" customHeight="1"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</row>
    <row r="982" spans="2:23" ht="15.75" customHeight="1"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</row>
    <row r="983" spans="2:23" ht="15.75" customHeight="1"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</row>
    <row r="984" spans="2:23" ht="15.75" customHeight="1"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</row>
    <row r="985" spans="2:23" ht="15.75" customHeight="1"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</row>
    <row r="986" spans="2:23" ht="15.75" customHeight="1"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</row>
    <row r="987" spans="2:23" ht="15.75" customHeight="1"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</row>
    <row r="988" spans="2:23" ht="15.75" customHeight="1"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</row>
    <row r="989" spans="2:23" ht="15.75" customHeight="1"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</row>
    <row r="990" spans="2:23" ht="15.75" customHeight="1"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</row>
    <row r="991" spans="2:23" ht="15.75" customHeight="1"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</row>
    <row r="992" spans="2:23" ht="15.75" customHeight="1"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</row>
    <row r="993" spans="2:23" ht="15.75" customHeight="1"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</row>
    <row r="994" spans="2:23" ht="15.75" customHeight="1"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</row>
    <row r="995" spans="2:23" ht="15.75" customHeight="1"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</row>
    <row r="996" spans="2:23" ht="15.75" customHeight="1"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</row>
    <row r="997" spans="2:23" ht="15.75" customHeight="1"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</row>
    <row r="998" spans="2:23" ht="15.75" customHeight="1"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</row>
    <row r="999" spans="2:23" ht="15.75" customHeight="1"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</row>
    <row r="1000" spans="2:23" ht="15.75" customHeight="1"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</row>
    <row r="1001" spans="2:23" ht="15.75" customHeight="1"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  <c r="N1001" s="3"/>
      <c r="O1001" s="3"/>
      <c r="P1001" s="3"/>
      <c r="Q1001" s="3"/>
      <c r="R1001" s="3"/>
      <c r="S1001" s="3"/>
      <c r="T1001" s="3"/>
      <c r="U1001" s="3"/>
      <c r="V1001" s="3"/>
      <c r="W1001" s="3"/>
    </row>
    <row r="1002" spans="2:23" ht="15.75" customHeight="1">
      <c r="B1002" s="3"/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  <c r="N1002" s="3"/>
      <c r="O1002" s="3"/>
      <c r="P1002" s="3"/>
      <c r="Q1002" s="3"/>
      <c r="R1002" s="3"/>
      <c r="S1002" s="3"/>
      <c r="T1002" s="3"/>
      <c r="U1002" s="3"/>
      <c r="V1002" s="3"/>
      <c r="W1002" s="3"/>
    </row>
    <row r="1003" spans="2:23" ht="15.75" customHeight="1">
      <c r="B1003" s="3"/>
      <c r="C1003" s="3"/>
      <c r="D1003" s="3"/>
      <c r="E1003" s="3"/>
      <c r="F1003" s="3"/>
      <c r="G1003" s="3"/>
      <c r="H1003" s="3"/>
      <c r="I1003" s="3"/>
      <c r="J1003" s="3"/>
      <c r="K1003" s="3"/>
      <c r="L1003" s="3"/>
      <c r="M1003" s="3"/>
      <c r="N1003" s="3"/>
      <c r="O1003" s="3"/>
      <c r="P1003" s="3"/>
      <c r="Q1003" s="3"/>
      <c r="R1003" s="3"/>
      <c r="S1003" s="3"/>
      <c r="T1003" s="3"/>
      <c r="U1003" s="3"/>
      <c r="V1003" s="3"/>
      <c r="W1003" s="3"/>
    </row>
    <row r="1004" spans="2:23" ht="15.75" customHeight="1">
      <c r="B1004" s="3"/>
      <c r="C1004" s="3"/>
      <c r="D1004" s="3"/>
      <c r="E1004" s="3"/>
      <c r="F1004" s="3"/>
      <c r="G1004" s="3"/>
      <c r="H1004" s="3"/>
      <c r="I1004" s="3"/>
      <c r="J1004" s="3"/>
      <c r="K1004" s="3"/>
      <c r="L1004" s="3"/>
      <c r="M1004" s="3"/>
      <c r="N1004" s="3"/>
      <c r="O1004" s="3"/>
      <c r="P1004" s="3"/>
      <c r="Q1004" s="3"/>
      <c r="R1004" s="3"/>
      <c r="S1004" s="3"/>
      <c r="T1004" s="3"/>
      <c r="U1004" s="3"/>
      <c r="V1004" s="3"/>
      <c r="W1004" s="3"/>
    </row>
    <row r="1005" spans="2:23" ht="15.75" customHeight="1">
      <c r="B1005" s="3"/>
      <c r="C1005" s="3"/>
      <c r="D1005" s="3"/>
      <c r="E1005" s="3"/>
      <c r="F1005" s="3"/>
      <c r="G1005" s="3"/>
      <c r="H1005" s="3"/>
      <c r="I1005" s="3"/>
      <c r="J1005" s="3"/>
      <c r="K1005" s="3"/>
      <c r="L1005" s="3"/>
      <c r="M1005" s="3"/>
      <c r="N1005" s="3"/>
      <c r="O1005" s="3"/>
      <c r="P1005" s="3"/>
      <c r="Q1005" s="3"/>
      <c r="R1005" s="3"/>
      <c r="S1005" s="3"/>
      <c r="T1005" s="3"/>
      <c r="U1005" s="3"/>
      <c r="V1005" s="3"/>
      <c r="W1005" s="3"/>
    </row>
    <row r="1006" spans="2:23" ht="15.75" customHeight="1">
      <c r="B1006" s="3"/>
      <c r="C1006" s="3"/>
      <c r="D1006" s="3"/>
      <c r="E1006" s="3"/>
      <c r="F1006" s="3"/>
      <c r="G1006" s="3"/>
      <c r="H1006" s="3"/>
      <c r="I1006" s="3"/>
      <c r="J1006" s="3"/>
      <c r="K1006" s="3"/>
      <c r="L1006" s="3"/>
      <c r="M1006" s="3"/>
      <c r="N1006" s="3"/>
      <c r="O1006" s="3"/>
      <c r="P1006" s="3"/>
      <c r="Q1006" s="3"/>
      <c r="R1006" s="3"/>
      <c r="S1006" s="3"/>
      <c r="T1006" s="3"/>
      <c r="U1006" s="3"/>
      <c r="V1006" s="3"/>
      <c r="W1006" s="3"/>
    </row>
    <row r="1007" spans="2:23" ht="15.75" customHeight="1">
      <c r="B1007" s="3"/>
      <c r="C1007" s="3"/>
      <c r="D1007" s="3"/>
      <c r="E1007" s="3"/>
      <c r="F1007" s="3"/>
      <c r="G1007" s="3"/>
      <c r="H1007" s="3"/>
      <c r="I1007" s="3"/>
      <c r="J1007" s="3"/>
      <c r="K1007" s="3"/>
      <c r="L1007" s="3"/>
      <c r="M1007" s="3"/>
      <c r="N1007" s="3"/>
      <c r="O1007" s="3"/>
      <c r="P1007" s="3"/>
      <c r="Q1007" s="3"/>
      <c r="R1007" s="3"/>
      <c r="S1007" s="3"/>
      <c r="T1007" s="3"/>
      <c r="U1007" s="3"/>
      <c r="V1007" s="3"/>
      <c r="W1007" s="3"/>
    </row>
    <row r="1008" spans="2:23" ht="15.75" customHeight="1">
      <c r="B1008" s="3"/>
      <c r="C1008" s="3"/>
      <c r="D1008" s="3"/>
      <c r="E1008" s="3"/>
      <c r="F1008" s="3"/>
      <c r="G1008" s="3"/>
      <c r="H1008" s="3"/>
      <c r="I1008" s="3"/>
      <c r="J1008" s="3"/>
      <c r="K1008" s="3"/>
      <c r="L1008" s="3"/>
      <c r="M1008" s="3"/>
      <c r="N1008" s="3"/>
      <c r="O1008" s="3"/>
      <c r="P1008" s="3"/>
      <c r="Q1008" s="3"/>
      <c r="R1008" s="3"/>
      <c r="S1008" s="3"/>
      <c r="T1008" s="3"/>
      <c r="U1008" s="3"/>
      <c r="V1008" s="3"/>
      <c r="W1008" s="3"/>
    </row>
    <row r="1009" spans="2:23" ht="15.75" customHeight="1">
      <c r="B1009" s="3"/>
      <c r="C1009" s="3"/>
      <c r="D1009" s="3"/>
      <c r="E1009" s="3"/>
      <c r="F1009" s="3"/>
      <c r="G1009" s="3"/>
      <c r="H1009" s="3"/>
      <c r="I1009" s="3"/>
      <c r="J1009" s="3"/>
      <c r="K1009" s="3"/>
      <c r="L1009" s="3"/>
      <c r="M1009" s="3"/>
      <c r="N1009" s="3"/>
      <c r="O1009" s="3"/>
      <c r="P1009" s="3"/>
      <c r="Q1009" s="3"/>
      <c r="R1009" s="3"/>
      <c r="S1009" s="3"/>
      <c r="T1009" s="3"/>
      <c r="U1009" s="3"/>
      <c r="V1009" s="3"/>
      <c r="W1009" s="3"/>
    </row>
    <row r="1010" spans="2:23" ht="15.75" customHeight="1">
      <c r="B1010" s="3"/>
      <c r="C1010" s="3"/>
      <c r="D1010" s="3"/>
      <c r="E1010" s="3"/>
      <c r="F1010" s="3"/>
      <c r="G1010" s="3"/>
      <c r="H1010" s="3"/>
      <c r="I1010" s="3"/>
      <c r="J1010" s="3"/>
      <c r="K1010" s="3"/>
      <c r="L1010" s="3"/>
      <c r="M1010" s="3"/>
      <c r="N1010" s="3"/>
      <c r="O1010" s="3"/>
      <c r="P1010" s="3"/>
      <c r="Q1010" s="3"/>
      <c r="R1010" s="3"/>
      <c r="S1010" s="3"/>
      <c r="T1010" s="3"/>
      <c r="U1010" s="3"/>
      <c r="V1010" s="3"/>
      <c r="W1010" s="3"/>
    </row>
    <row r="1011" spans="2:23" ht="15.75" customHeight="1">
      <c r="B1011" s="3"/>
      <c r="C1011" s="3"/>
      <c r="D1011" s="3"/>
      <c r="E1011" s="3"/>
      <c r="F1011" s="3"/>
      <c r="G1011" s="3"/>
      <c r="H1011" s="3"/>
      <c r="I1011" s="3"/>
      <c r="J1011" s="3"/>
      <c r="K1011" s="3"/>
      <c r="L1011" s="3"/>
      <c r="M1011" s="3"/>
      <c r="N1011" s="3"/>
      <c r="O1011" s="3"/>
      <c r="P1011" s="3"/>
      <c r="Q1011" s="3"/>
      <c r="R1011" s="3"/>
      <c r="S1011" s="3"/>
      <c r="T1011" s="3"/>
      <c r="U1011" s="3"/>
      <c r="V1011" s="3"/>
      <c r="W1011" s="3"/>
    </row>
    <row r="1012" spans="2:23" ht="15.75" customHeight="1">
      <c r="B1012" s="3"/>
      <c r="C1012" s="3"/>
      <c r="D1012" s="3"/>
      <c r="E1012" s="3"/>
      <c r="F1012" s="3"/>
      <c r="G1012" s="3"/>
      <c r="H1012" s="3"/>
      <c r="I1012" s="3"/>
      <c r="J1012" s="3"/>
      <c r="K1012" s="3"/>
      <c r="L1012" s="3"/>
      <c r="M1012" s="3"/>
      <c r="N1012" s="3"/>
      <c r="O1012" s="3"/>
      <c r="P1012" s="3"/>
      <c r="Q1012" s="3"/>
      <c r="R1012" s="3"/>
      <c r="S1012" s="3"/>
      <c r="T1012" s="3"/>
      <c r="U1012" s="3"/>
      <c r="V1012" s="3"/>
      <c r="W1012" s="3"/>
    </row>
    <row r="1013" spans="2:23" ht="15.75" customHeight="1">
      <c r="B1013" s="3"/>
      <c r="C1013" s="3"/>
      <c r="D1013" s="3"/>
      <c r="E1013" s="3"/>
      <c r="F1013" s="3"/>
      <c r="G1013" s="3"/>
      <c r="H1013" s="3"/>
      <c r="I1013" s="3"/>
      <c r="J1013" s="3"/>
      <c r="K1013" s="3"/>
      <c r="L1013" s="3"/>
      <c r="M1013" s="3"/>
      <c r="N1013" s="3"/>
      <c r="O1013" s="3"/>
      <c r="P1013" s="3"/>
      <c r="Q1013" s="3"/>
      <c r="R1013" s="3"/>
      <c r="S1013" s="3"/>
      <c r="T1013" s="3"/>
      <c r="U1013" s="3"/>
      <c r="V1013" s="3"/>
      <c r="W1013" s="3"/>
    </row>
    <row r="1014" spans="2:23" ht="15.75" customHeight="1">
      <c r="B1014" s="3"/>
      <c r="C1014" s="3"/>
      <c r="D1014" s="3"/>
      <c r="E1014" s="3"/>
      <c r="F1014" s="3"/>
      <c r="G1014" s="3"/>
      <c r="H1014" s="3"/>
      <c r="I1014" s="3"/>
      <c r="J1014" s="3"/>
      <c r="K1014" s="3"/>
      <c r="L1014" s="3"/>
      <c r="M1014" s="3"/>
      <c r="N1014" s="3"/>
      <c r="O1014" s="3"/>
      <c r="P1014" s="3"/>
      <c r="Q1014" s="3"/>
      <c r="R1014" s="3"/>
      <c r="S1014" s="3"/>
      <c r="T1014" s="3"/>
      <c r="U1014" s="3"/>
      <c r="V1014" s="3"/>
      <c r="W1014" s="3"/>
    </row>
    <row r="1015" spans="2:23" ht="15.75" customHeight="1">
      <c r="B1015" s="3"/>
      <c r="C1015" s="3"/>
      <c r="D1015" s="3"/>
      <c r="E1015" s="3"/>
      <c r="F1015" s="3"/>
      <c r="G1015" s="3"/>
      <c r="H1015" s="3"/>
      <c r="I1015" s="3"/>
      <c r="J1015" s="3"/>
      <c r="K1015" s="3"/>
      <c r="L1015" s="3"/>
      <c r="M1015" s="3"/>
      <c r="N1015" s="3"/>
      <c r="O1015" s="3"/>
      <c r="P1015" s="3"/>
      <c r="Q1015" s="3"/>
      <c r="R1015" s="3"/>
      <c r="S1015" s="3"/>
      <c r="T1015" s="3"/>
      <c r="U1015" s="3"/>
      <c r="V1015" s="3"/>
      <c r="W1015" s="3"/>
    </row>
    <row r="1016" spans="2:23" ht="15.75" customHeight="1">
      <c r="B1016" s="3"/>
      <c r="C1016" s="3"/>
      <c r="D1016" s="3"/>
      <c r="E1016" s="3"/>
      <c r="F1016" s="3"/>
      <c r="G1016" s="3"/>
      <c r="H1016" s="3"/>
      <c r="I1016" s="3"/>
      <c r="J1016" s="3"/>
      <c r="K1016" s="3"/>
      <c r="L1016" s="3"/>
      <c r="M1016" s="3"/>
      <c r="N1016" s="3"/>
      <c r="O1016" s="3"/>
      <c r="P1016" s="3"/>
      <c r="Q1016" s="3"/>
      <c r="R1016" s="3"/>
      <c r="S1016" s="3"/>
      <c r="T1016" s="3"/>
      <c r="U1016" s="3"/>
      <c r="V1016" s="3"/>
      <c r="W1016" s="3"/>
    </row>
    <row r="1017" spans="2:23" ht="15.75" customHeight="1">
      <c r="B1017" s="3"/>
      <c r="C1017" s="3"/>
      <c r="D1017" s="3"/>
      <c r="E1017" s="3"/>
      <c r="F1017" s="3"/>
      <c r="G1017" s="3"/>
      <c r="H1017" s="3"/>
      <c r="I1017" s="3"/>
      <c r="J1017" s="3"/>
      <c r="K1017" s="3"/>
      <c r="L1017" s="3"/>
      <c r="M1017" s="3"/>
      <c r="N1017" s="3"/>
      <c r="O1017" s="3"/>
      <c r="P1017" s="3"/>
      <c r="Q1017" s="3"/>
      <c r="R1017" s="3"/>
      <c r="S1017" s="3"/>
      <c r="T1017" s="3"/>
      <c r="U1017" s="3"/>
      <c r="V1017" s="3"/>
      <c r="W1017" s="3"/>
    </row>
    <row r="1018" spans="2:23" ht="15.75" customHeight="1">
      <c r="B1018" s="3"/>
      <c r="C1018" s="3"/>
      <c r="D1018" s="3"/>
      <c r="E1018" s="3"/>
      <c r="F1018" s="3"/>
      <c r="G1018" s="3"/>
      <c r="H1018" s="3"/>
      <c r="I1018" s="3"/>
      <c r="J1018" s="3"/>
      <c r="K1018" s="3"/>
      <c r="L1018" s="3"/>
      <c r="M1018" s="3"/>
      <c r="N1018" s="3"/>
      <c r="O1018" s="3"/>
      <c r="P1018" s="3"/>
      <c r="Q1018" s="3"/>
      <c r="R1018" s="3"/>
      <c r="S1018" s="3"/>
      <c r="T1018" s="3"/>
      <c r="U1018" s="3"/>
      <c r="V1018" s="3"/>
      <c r="W1018" s="3"/>
    </row>
    <row r="1019" spans="2:23" ht="15.75" customHeight="1">
      <c r="B1019" s="3"/>
      <c r="C1019" s="3"/>
      <c r="D1019" s="3"/>
      <c r="E1019" s="3"/>
      <c r="F1019" s="3"/>
      <c r="G1019" s="3"/>
      <c r="H1019" s="3"/>
      <c r="I1019" s="3"/>
      <c r="J1019" s="3"/>
      <c r="K1019" s="3"/>
      <c r="L1019" s="3"/>
      <c r="M1019" s="3"/>
      <c r="N1019" s="3"/>
      <c r="O1019" s="3"/>
      <c r="P1019" s="3"/>
      <c r="Q1019" s="3"/>
      <c r="R1019" s="3"/>
      <c r="S1019" s="3"/>
      <c r="T1019" s="3"/>
      <c r="U1019" s="3"/>
      <c r="V1019" s="3"/>
      <c r="W1019" s="3"/>
    </row>
    <row r="1020" spans="2:23" ht="15.75" customHeight="1">
      <c r="B1020" s="3"/>
      <c r="C1020" s="3"/>
      <c r="D1020" s="3"/>
      <c r="E1020" s="3"/>
      <c r="F1020" s="3"/>
      <c r="G1020" s="3"/>
      <c r="H1020" s="3"/>
      <c r="I1020" s="3"/>
      <c r="J1020" s="3"/>
      <c r="K1020" s="3"/>
      <c r="L1020" s="3"/>
      <c r="M1020" s="3"/>
      <c r="N1020" s="3"/>
      <c r="O1020" s="3"/>
      <c r="P1020" s="3"/>
      <c r="Q1020" s="3"/>
      <c r="R1020" s="3"/>
      <c r="S1020" s="3"/>
      <c r="T1020" s="3"/>
      <c r="U1020" s="3"/>
      <c r="V1020" s="3"/>
      <c r="W1020" s="3"/>
    </row>
    <row r="1021" spans="2:23" ht="15.75" customHeight="1">
      <c r="B1021" s="3"/>
      <c r="C1021" s="3"/>
      <c r="D1021" s="3"/>
      <c r="E1021" s="3"/>
      <c r="F1021" s="3"/>
      <c r="G1021" s="3"/>
      <c r="H1021" s="3"/>
      <c r="I1021" s="3"/>
      <c r="J1021" s="3"/>
      <c r="K1021" s="3"/>
      <c r="L1021" s="3"/>
      <c r="M1021" s="3"/>
      <c r="N1021" s="3"/>
      <c r="O1021" s="3"/>
      <c r="P1021" s="3"/>
      <c r="Q1021" s="3"/>
      <c r="R1021" s="3"/>
      <c r="S1021" s="3"/>
      <c r="T1021" s="3"/>
      <c r="U1021" s="3"/>
      <c r="V1021" s="3"/>
      <c r="W1021" s="3"/>
    </row>
    <row r="1022" spans="2:23" ht="15.75" customHeight="1">
      <c r="B1022" s="3"/>
      <c r="C1022" s="3"/>
      <c r="D1022" s="3"/>
      <c r="E1022" s="3"/>
      <c r="F1022" s="3"/>
      <c r="G1022" s="3"/>
      <c r="H1022" s="3"/>
      <c r="I1022" s="3"/>
      <c r="J1022" s="3"/>
      <c r="K1022" s="3"/>
      <c r="L1022" s="3"/>
      <c r="M1022" s="3"/>
      <c r="N1022" s="3"/>
      <c r="O1022" s="3"/>
      <c r="P1022" s="3"/>
      <c r="Q1022" s="3"/>
      <c r="R1022" s="3"/>
      <c r="S1022" s="3"/>
      <c r="T1022" s="3"/>
      <c r="U1022" s="3"/>
      <c r="V1022" s="3"/>
      <c r="W1022" s="3"/>
    </row>
    <row r="1023" spans="2:23" ht="15.75" customHeight="1">
      <c r="B1023" s="3"/>
      <c r="C1023" s="3"/>
      <c r="D1023" s="3"/>
      <c r="E1023" s="3"/>
      <c r="F1023" s="3"/>
      <c r="G1023" s="3"/>
      <c r="H1023" s="3"/>
      <c r="I1023" s="3"/>
      <c r="J1023" s="3"/>
      <c r="K1023" s="3"/>
      <c r="L1023" s="3"/>
      <c r="M1023" s="3"/>
      <c r="N1023" s="3"/>
      <c r="O1023" s="3"/>
      <c r="P1023" s="3"/>
      <c r="Q1023" s="3"/>
      <c r="R1023" s="3"/>
      <c r="S1023" s="3"/>
      <c r="T1023" s="3"/>
      <c r="U1023" s="3"/>
      <c r="V1023" s="3"/>
      <c r="W1023" s="3"/>
    </row>
    <row r="1024" spans="2:23" ht="15.75" customHeight="1">
      <c r="B1024" s="3"/>
      <c r="C1024" s="3"/>
      <c r="D1024" s="3"/>
      <c r="E1024" s="3"/>
      <c r="F1024" s="3"/>
      <c r="G1024" s="3"/>
      <c r="H1024" s="3"/>
      <c r="I1024" s="3"/>
      <c r="J1024" s="3"/>
      <c r="K1024" s="3"/>
      <c r="L1024" s="3"/>
      <c r="M1024" s="3"/>
      <c r="N1024" s="3"/>
      <c r="O1024" s="3"/>
      <c r="P1024" s="3"/>
      <c r="Q1024" s="3"/>
      <c r="R1024" s="3"/>
      <c r="S1024" s="3"/>
      <c r="T1024" s="3"/>
      <c r="U1024" s="3"/>
      <c r="V1024" s="3"/>
      <c r="W1024" s="3"/>
    </row>
    <row r="1025" spans="2:23" ht="15.75" customHeight="1">
      <c r="B1025" s="3"/>
      <c r="C1025" s="3"/>
      <c r="D1025" s="3"/>
      <c r="E1025" s="3"/>
      <c r="F1025" s="3"/>
      <c r="G1025" s="3"/>
      <c r="H1025" s="3"/>
      <c r="I1025" s="3"/>
      <c r="J1025" s="3"/>
      <c r="K1025" s="3"/>
      <c r="L1025" s="3"/>
      <c r="M1025" s="3"/>
      <c r="N1025" s="3"/>
      <c r="O1025" s="3"/>
      <c r="P1025" s="3"/>
      <c r="Q1025" s="3"/>
      <c r="R1025" s="3"/>
      <c r="S1025" s="3"/>
      <c r="T1025" s="3"/>
      <c r="U1025" s="3"/>
      <c r="V1025" s="3"/>
      <c r="W1025" s="3"/>
    </row>
    <row r="1026" spans="2:23" ht="15.75" customHeight="1">
      <c r="B1026" s="3"/>
      <c r="C1026" s="3"/>
      <c r="D1026" s="3"/>
      <c r="E1026" s="3"/>
      <c r="F1026" s="3"/>
      <c r="G1026" s="3"/>
      <c r="H1026" s="3"/>
      <c r="I1026" s="3"/>
      <c r="J1026" s="3"/>
      <c r="K1026" s="3"/>
      <c r="L1026" s="3"/>
      <c r="M1026" s="3"/>
      <c r="N1026" s="3"/>
      <c r="O1026" s="3"/>
      <c r="P1026" s="3"/>
      <c r="Q1026" s="3"/>
      <c r="R1026" s="3"/>
      <c r="S1026" s="3"/>
      <c r="T1026" s="3"/>
      <c r="U1026" s="3"/>
      <c r="V1026" s="3"/>
      <c r="W1026" s="3"/>
    </row>
    <row r="1027" spans="2:23" ht="15.75" customHeight="1">
      <c r="B1027" s="3"/>
      <c r="C1027" s="3"/>
      <c r="D1027" s="3"/>
      <c r="E1027" s="3"/>
      <c r="F1027" s="3"/>
      <c r="G1027" s="3"/>
      <c r="H1027" s="3"/>
      <c r="I1027" s="3"/>
      <c r="J1027" s="3"/>
      <c r="K1027" s="3"/>
      <c r="L1027" s="3"/>
      <c r="M1027" s="3"/>
      <c r="N1027" s="3"/>
      <c r="O1027" s="3"/>
      <c r="P1027" s="3"/>
      <c r="Q1027" s="3"/>
      <c r="R1027" s="3"/>
      <c r="S1027" s="3"/>
      <c r="T1027" s="3"/>
      <c r="U1027" s="3"/>
      <c r="V1027" s="3"/>
      <c r="W1027" s="3"/>
    </row>
    <row r="1028" spans="2:23" ht="15.75" customHeight="1">
      <c r="B1028" s="3"/>
      <c r="C1028" s="3"/>
      <c r="D1028" s="3"/>
      <c r="E1028" s="3"/>
      <c r="F1028" s="3"/>
      <c r="G1028" s="3"/>
      <c r="H1028" s="3"/>
      <c r="I1028" s="3"/>
      <c r="J1028" s="3"/>
      <c r="K1028" s="3"/>
      <c r="L1028" s="3"/>
      <c r="M1028" s="3"/>
      <c r="N1028" s="3"/>
      <c r="O1028" s="3"/>
      <c r="P1028" s="3"/>
      <c r="Q1028" s="3"/>
      <c r="R1028" s="3"/>
      <c r="S1028" s="3"/>
      <c r="T1028" s="3"/>
      <c r="U1028" s="3"/>
      <c r="V1028" s="3"/>
      <c r="W1028" s="3"/>
    </row>
    <row r="1029" spans="2:23" ht="15.75" customHeight="1">
      <c r="B1029" s="3"/>
      <c r="C1029" s="3"/>
      <c r="D1029" s="3"/>
      <c r="E1029" s="3"/>
      <c r="F1029" s="3"/>
      <c r="G1029" s="3"/>
      <c r="H1029" s="3"/>
      <c r="I1029" s="3"/>
      <c r="J1029" s="3"/>
      <c r="K1029" s="3"/>
      <c r="L1029" s="3"/>
      <c r="M1029" s="3"/>
      <c r="N1029" s="3"/>
      <c r="O1029" s="3"/>
      <c r="P1029" s="3"/>
      <c r="Q1029" s="3"/>
      <c r="R1029" s="3"/>
      <c r="S1029" s="3"/>
      <c r="T1029" s="3"/>
      <c r="U1029" s="3"/>
      <c r="V1029" s="3"/>
      <c r="W1029" s="3"/>
    </row>
    <row r="1030" spans="2:23" ht="15.75" customHeight="1">
      <c r="B1030" s="3"/>
      <c r="C1030" s="3"/>
      <c r="D1030" s="3"/>
      <c r="E1030" s="3"/>
      <c r="F1030" s="3"/>
      <c r="H1030" s="3"/>
      <c r="I1030" s="3"/>
      <c r="J1030" s="3"/>
      <c r="K1030" s="3"/>
      <c r="L1030" s="3"/>
      <c r="M1030" s="3"/>
      <c r="N1030" s="3"/>
      <c r="O1030" s="3"/>
      <c r="P1030" s="3"/>
      <c r="Q1030" s="3"/>
      <c r="R1030" s="3"/>
      <c r="S1030" s="3"/>
      <c r="T1030" s="3"/>
      <c r="U1030" s="3"/>
      <c r="V1030" s="3"/>
      <c r="W1030" s="3"/>
    </row>
    <row r="1031" spans="2:23" ht="15.75" customHeight="1">
      <c r="B1031" s="3"/>
      <c r="C1031" s="3"/>
      <c r="D1031" s="3"/>
      <c r="E1031" s="3"/>
      <c r="F1031" s="3"/>
      <c r="H1031" s="3"/>
      <c r="I1031" s="3"/>
      <c r="J1031" s="3"/>
      <c r="K1031" s="3"/>
      <c r="L1031" s="3"/>
      <c r="M1031" s="3"/>
      <c r="N1031" s="3"/>
      <c r="O1031" s="3"/>
      <c r="P1031" s="3"/>
      <c r="Q1031" s="3"/>
      <c r="R1031" s="3"/>
      <c r="S1031" s="3"/>
      <c r="T1031" s="3"/>
      <c r="U1031" s="3"/>
      <c r="V1031" s="3"/>
      <c r="W1031" s="3"/>
    </row>
    <row r="1032" spans="2:23" ht="15.75" customHeight="1">
      <c r="B1032" s="3"/>
      <c r="C1032" s="3"/>
      <c r="D1032" s="3"/>
      <c r="E1032" s="3"/>
      <c r="F1032" s="3"/>
      <c r="H1032" s="3"/>
      <c r="I1032" s="3"/>
      <c r="J1032" s="3"/>
      <c r="K1032" s="3"/>
      <c r="L1032" s="3"/>
      <c r="M1032" s="3"/>
      <c r="N1032" s="3"/>
      <c r="O1032" s="3"/>
      <c r="P1032" s="3"/>
      <c r="Q1032" s="3"/>
      <c r="R1032" s="3"/>
      <c r="S1032" s="3"/>
      <c r="T1032" s="3"/>
      <c r="U1032" s="3"/>
      <c r="V1032" s="3"/>
      <c r="W1032" s="3"/>
    </row>
    <row r="1033" spans="2:23" ht="15.75" customHeight="1">
      <c r="B1033" s="3"/>
      <c r="C1033" s="3"/>
      <c r="D1033" s="3"/>
      <c r="E1033" s="3"/>
      <c r="F1033" s="3"/>
      <c r="H1033" s="3"/>
      <c r="I1033" s="3"/>
      <c r="J1033" s="3"/>
      <c r="K1033" s="3"/>
      <c r="L1033" s="3"/>
      <c r="M1033" s="3"/>
      <c r="N1033" s="3"/>
      <c r="O1033" s="3"/>
      <c r="P1033" s="3"/>
      <c r="Q1033" s="3"/>
      <c r="R1033" s="3"/>
      <c r="S1033" s="3"/>
      <c r="T1033" s="3"/>
      <c r="U1033" s="3"/>
      <c r="V1033" s="3"/>
      <c r="W1033" s="3"/>
    </row>
  </sheetData>
  <mergeCells count="138">
    <mergeCell ref="D147:F147"/>
    <mergeCell ref="D148:F148"/>
    <mergeCell ref="D151:F151"/>
    <mergeCell ref="D152:F152"/>
    <mergeCell ref="C140:D140"/>
    <mergeCell ref="E140:F140"/>
    <mergeCell ref="C142:D142"/>
    <mergeCell ref="E142:F142"/>
    <mergeCell ref="C143:D143"/>
    <mergeCell ref="E143:F143"/>
    <mergeCell ref="C137:D137"/>
    <mergeCell ref="E137:F137"/>
    <mergeCell ref="C138:D138"/>
    <mergeCell ref="E138:F138"/>
    <mergeCell ref="C139:D139"/>
    <mergeCell ref="E139:F139"/>
    <mergeCell ref="C133:D133"/>
    <mergeCell ref="E133:F133"/>
    <mergeCell ref="C135:F135"/>
    <mergeCell ref="C136:D136"/>
    <mergeCell ref="E136:F136"/>
    <mergeCell ref="C130:D130"/>
    <mergeCell ref="E130:F130"/>
    <mergeCell ref="C131:D131"/>
    <mergeCell ref="E131:F131"/>
    <mergeCell ref="C132:D132"/>
    <mergeCell ref="E132:F132"/>
    <mergeCell ref="C129:D129"/>
    <mergeCell ref="E129:F129"/>
    <mergeCell ref="D119:E119"/>
    <mergeCell ref="D120:E120"/>
    <mergeCell ref="A121:B121"/>
    <mergeCell ref="D121:E121"/>
    <mergeCell ref="B124:C124"/>
    <mergeCell ref="D114:E114"/>
    <mergeCell ref="D115:E115"/>
    <mergeCell ref="D116:E116"/>
    <mergeCell ref="D117:E117"/>
    <mergeCell ref="D118:E118"/>
    <mergeCell ref="A110:B110"/>
    <mergeCell ref="D110:E110"/>
    <mergeCell ref="D111:E111"/>
    <mergeCell ref="D112:E112"/>
    <mergeCell ref="D113:E113"/>
    <mergeCell ref="D105:E105"/>
    <mergeCell ref="D106:E106"/>
    <mergeCell ref="A107:B107"/>
    <mergeCell ref="D107:E107"/>
    <mergeCell ref="A109:F109"/>
    <mergeCell ref="D100:E100"/>
    <mergeCell ref="D101:E101"/>
    <mergeCell ref="D102:E102"/>
    <mergeCell ref="D103:E103"/>
    <mergeCell ref="D104:E104"/>
    <mergeCell ref="D95:E95"/>
    <mergeCell ref="D96:E96"/>
    <mergeCell ref="D97:E97"/>
    <mergeCell ref="D98:E98"/>
    <mergeCell ref="D99:E99"/>
    <mergeCell ref="D90:E90"/>
    <mergeCell ref="D91:E91"/>
    <mergeCell ref="D92:E92"/>
    <mergeCell ref="D93:E93"/>
    <mergeCell ref="D94:E94"/>
    <mergeCell ref="A86:B86"/>
    <mergeCell ref="D86:E86"/>
    <mergeCell ref="D87:E87"/>
    <mergeCell ref="D88:E88"/>
    <mergeCell ref="D89:E89"/>
    <mergeCell ref="D80:E80"/>
    <mergeCell ref="D81:E81"/>
    <mergeCell ref="D82:E82"/>
    <mergeCell ref="A83:B83"/>
    <mergeCell ref="D83:E83"/>
    <mergeCell ref="D75:E75"/>
    <mergeCell ref="D76:E76"/>
    <mergeCell ref="D77:E77"/>
    <mergeCell ref="D78:E78"/>
    <mergeCell ref="D79:E79"/>
    <mergeCell ref="A70:B70"/>
    <mergeCell ref="D70:E70"/>
    <mergeCell ref="A72:B72"/>
    <mergeCell ref="D72:E72"/>
    <mergeCell ref="D73:E73"/>
    <mergeCell ref="D74:E74"/>
    <mergeCell ref="D65:E65"/>
    <mergeCell ref="D66:E66"/>
    <mergeCell ref="D67:E67"/>
    <mergeCell ref="D68:E68"/>
    <mergeCell ref="D69:E69"/>
    <mergeCell ref="D60:E60"/>
    <mergeCell ref="D61:E61"/>
    <mergeCell ref="D62:E62"/>
    <mergeCell ref="D63:E63"/>
    <mergeCell ref="D64:E64"/>
    <mergeCell ref="D55:E55"/>
    <mergeCell ref="D56:E56"/>
    <mergeCell ref="D57:E57"/>
    <mergeCell ref="D58:E58"/>
    <mergeCell ref="D59:E59"/>
    <mergeCell ref="D50:E50"/>
    <mergeCell ref="D51:E51"/>
    <mergeCell ref="D52:E52"/>
    <mergeCell ref="D53:E53"/>
    <mergeCell ref="D54:E54"/>
    <mergeCell ref="D45:E45"/>
    <mergeCell ref="D46:E46"/>
    <mergeCell ref="A47:B47"/>
    <mergeCell ref="D47:E47"/>
    <mergeCell ref="A49:B49"/>
    <mergeCell ref="D49:E49"/>
    <mergeCell ref="D40:E40"/>
    <mergeCell ref="D41:E41"/>
    <mergeCell ref="D42:E42"/>
    <mergeCell ref="D43:E43"/>
    <mergeCell ref="D44:E44"/>
    <mergeCell ref="A34:B34"/>
    <mergeCell ref="A36:B36"/>
    <mergeCell ref="D36:E36"/>
    <mergeCell ref="D37:E37"/>
    <mergeCell ref="D38:E38"/>
    <mergeCell ref="D39:E39"/>
    <mergeCell ref="B17:E17"/>
    <mergeCell ref="A19:F19"/>
    <mergeCell ref="B20:F20"/>
    <mergeCell ref="A21:B21"/>
    <mergeCell ref="C21:F21"/>
    <mergeCell ref="A22:F22"/>
    <mergeCell ref="A23:B23"/>
    <mergeCell ref="B3:C6"/>
    <mergeCell ref="D3:F6"/>
    <mergeCell ref="B8:E8"/>
    <mergeCell ref="B9:F9"/>
    <mergeCell ref="B11:E11"/>
    <mergeCell ref="B12:F12"/>
    <mergeCell ref="B14:F14"/>
    <mergeCell ref="B15:F15"/>
    <mergeCell ref="B16:E16"/>
  </mergeCells>
  <pageMargins left="0.7" right="0.7" top="0.75" bottom="0.75" header="0.51180555555555496" footer="0.51180555555555496"/>
  <pageSetup scale="67" firstPageNumber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1:A1000"/>
  <sheetViews>
    <sheetView zoomScaleNormal="100" workbookViewId="0"/>
  </sheetViews>
  <sheetFormatPr defaultColWidth="14.42578125" defaultRowHeight="15"/>
  <cols>
    <col min="1" max="26" width="8" customWidth="1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.51180555555555496" footer="0.51180555555555496"/>
  <pageSetup firstPageNumber="0" orientation="landscape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1:A1000"/>
  <sheetViews>
    <sheetView zoomScaleNormal="100" workbookViewId="0"/>
  </sheetViews>
  <sheetFormatPr defaultColWidth="14.42578125" defaultRowHeight="15"/>
  <cols>
    <col min="1" max="26" width="8" customWidth="1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.51180555555555496" footer="0.51180555555555496"/>
  <pageSetup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27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Marina Lochert</dc:creator>
  <dc:description/>
  <cp:lastModifiedBy>Tihana Marić</cp:lastModifiedBy>
  <cp:revision>7</cp:revision>
  <cp:lastPrinted>2024-02-02T07:33:38Z</cp:lastPrinted>
  <dcterms:created xsi:type="dcterms:W3CDTF">2012-11-06T10:02:08Z</dcterms:created>
  <dcterms:modified xsi:type="dcterms:W3CDTF">2025-01-28T12:46:15Z</dcterms:modified>
  <dc:language>en-US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